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s &amp; Accounts\Governance\FOI\NELC (FOIs)\Schools Agency Spend\Schools Agency 2021\"/>
    </mc:Choice>
  </mc:AlternateContent>
  <xr:revisionPtr revIDLastSave="0" documentId="13_ncr:40001_{B2838914-8EA1-4FBE-8346-DFFDD4A02907}" xr6:coauthVersionLast="46" xr6:coauthVersionMax="46" xr10:uidLastSave="{00000000-0000-0000-0000-000000000000}"/>
  <bookViews>
    <workbookView xWindow="-120" yWindow="-120" windowWidth="20640" windowHeight="11160"/>
  </bookViews>
  <sheets>
    <sheet name="Summary by School" sheetId="6" r:id="rId1"/>
    <sheet name="Summary by Supplier" sheetId="5" r:id="rId2"/>
    <sheet name="Spend Detail 2021" sheetId="2" r:id="rId3"/>
  </sheets>
  <definedNames>
    <definedName name="_xlnm._FilterDatabase" localSheetId="2" hidden="1">'Spend Detail 2021'!$A$1:$E$66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68" i="2"/>
  <c r="D47" i="2"/>
  <c r="D32" i="2"/>
  <c r="D26" i="2"/>
  <c r="D19" i="2"/>
  <c r="D14" i="2"/>
</calcChain>
</file>

<file path=xl/sharedStrings.xml><?xml version="1.0" encoding="utf-8"?>
<sst xmlns="http://schemas.openxmlformats.org/spreadsheetml/2006/main" count="124" uniqueCount="22">
  <si>
    <t>Coomb Briggs Primary</t>
  </si>
  <si>
    <t>REED EMPLOYMENT LTD</t>
  </si>
  <si>
    <t>REED SPECIALIST RECRUITMENT</t>
  </si>
  <si>
    <t>Grange Primary</t>
  </si>
  <si>
    <t>MANPOWER UK LTD</t>
  </si>
  <si>
    <t>Great Coates Nursery</t>
  </si>
  <si>
    <t>PRINCIPAL RESOURCING LTD</t>
  </si>
  <si>
    <t>Queen Mary Avenue Infants</t>
  </si>
  <si>
    <t>Scartho Infants</t>
  </si>
  <si>
    <t>REALISE EDUCATION</t>
  </si>
  <si>
    <t>Stallingborough C E Primary</t>
  </si>
  <si>
    <t>AFFINITY WORKFORCE SOLUTIONS LTD</t>
  </si>
  <si>
    <t>Grand Total</t>
  </si>
  <si>
    <t>School Name</t>
  </si>
  <si>
    <t>Supplier Name</t>
  </si>
  <si>
    <t>Date</t>
  </si>
  <si>
    <t>Amount</t>
  </si>
  <si>
    <t>Year</t>
  </si>
  <si>
    <t>REDACTED - PERSONAL INFORMATION</t>
  </si>
  <si>
    <t>Amount 2020/21</t>
  </si>
  <si>
    <t>School</t>
  </si>
  <si>
    <t>Amount 202/21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</si>
</sst>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7" x14ac:knownFonts="1">
    <font>
      <sz val="10"/>
      <color rgb="FF000000"/>
      <name val="Arial"/>
    </font>
    <font>
      <sz val="9"/>
      <color rgb="FF333333"/>
      <name val="Arial"/>
    </font>
    <font>
      <sz val="9"/>
      <color rgb="FF333333"/>
      <name val="Arial"/>
      <family val="2"/>
    </font>
    <font>
      <b/>
      <sz val="9"/>
      <name val="Arial"/>
      <family val="2"/>
    </font>
    <font>
      <b/>
      <sz val="9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indexed="64"/>
      </top>
      <bottom style="double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4" fontId="0" fillId="0" borderId="0" xfId="0" applyNumberFormat="1"/>
    <xf numFmtId="0" fontId="1" fillId="2" borderId="0" xfId="0" applyFont="1" applyFill="1" applyAlignment="1">
      <alignment horizontal="left"/>
    </xf>
    <xf numFmtId="1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" fontId="1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5" fillId="0" borderId="5" xfId="0" applyNumberFormat="1" applyFont="1" applyBorder="1"/>
    <xf numFmtId="0" fontId="6" fillId="0" borderId="0" xfId="1"/>
    <xf numFmtId="4" fontId="6" fillId="0" borderId="0" xfId="1" applyNumberFormat="1"/>
    <xf numFmtId="0" fontId="5" fillId="4" borderId="6" xfId="0" applyFont="1" applyFill="1" applyBorder="1"/>
    <xf numFmtId="0" fontId="0" fillId="0" borderId="6" xfId="0" applyBorder="1"/>
    <xf numFmtId="4" fontId="0" fillId="0" borderId="6" xfId="0" applyNumberFormat="1" applyBorder="1"/>
    <xf numFmtId="0" fontId="6" fillId="0" borderId="6" xfId="0" applyFont="1" applyBorder="1"/>
    <xf numFmtId="4" fontId="5" fillId="4" borderId="6" xfId="0" applyNumberFormat="1" applyFont="1" applyFill="1" applyBorder="1"/>
  </cellXfs>
  <cellStyles count="2">
    <cellStyle name="Normal" xfId="0" builtinId="0"/>
    <cellStyle name="Normal 2" xfId="1"/>
  </cellStyles>
  <dxfs count="11">
    <dxf>
      <numFmt numFmtId="4" formatCode="#,##0.00"/>
    </dxf>
    <dxf>
      <numFmt numFmtId="4" formatCode="#,##0.00"/>
    </dxf>
    <dxf>
      <fill>
        <patternFill patternType="solid">
          <bgColor theme="4" tint="0.39997558519241921"/>
        </patternFill>
      </fill>
    </dxf>
    <dxf>
      <numFmt numFmtId="4" formatCode="#,##0.00"/>
    </dxf>
    <dxf>
      <numFmt numFmtId="4" formatCode="#,##0.00"/>
    </dxf>
    <dxf>
      <fill>
        <patternFill patternType="solid">
          <bgColor theme="4" tint="0.39997558519241921"/>
        </patternFill>
      </fill>
    </dxf>
    <dxf>
      <numFmt numFmtId="4" formatCode="#,##0.00"/>
    </dxf>
    <dxf>
      <numFmt numFmtId="4" formatCode="#,##0.00"/>
    </dxf>
    <dxf>
      <fill>
        <patternFill patternType="solid">
          <bgColor theme="4" tint="0.39997558519241921"/>
        </patternFill>
      </fill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1" sqref="A11"/>
    </sheetView>
  </sheetViews>
  <sheetFormatPr defaultRowHeight="12.75" x14ac:dyDescent="0.2"/>
  <cols>
    <col min="1" max="1" width="24.85546875" style="14" bestFit="1" customWidth="1"/>
    <col min="2" max="2" width="13.7109375" style="15" bestFit="1" customWidth="1"/>
    <col min="3" max="3" width="9.140625" style="15" bestFit="1" customWidth="1"/>
    <col min="4" max="16384" width="9.140625" style="14"/>
  </cols>
  <sheetData>
    <row r="1" spans="1:3" x14ac:dyDescent="0.2">
      <c r="A1" s="16" t="s">
        <v>20</v>
      </c>
      <c r="B1" s="20" t="s">
        <v>21</v>
      </c>
      <c r="C1"/>
    </row>
    <row r="2" spans="1:3" x14ac:dyDescent="0.2">
      <c r="A2" s="17" t="s">
        <v>0</v>
      </c>
      <c r="B2" s="18">
        <v>6810</v>
      </c>
      <c r="C2"/>
    </row>
    <row r="3" spans="1:3" x14ac:dyDescent="0.2">
      <c r="A3" s="17" t="s">
        <v>3</v>
      </c>
      <c r="B3" s="18">
        <v>207.9</v>
      </c>
      <c r="C3"/>
    </row>
    <row r="4" spans="1:3" x14ac:dyDescent="0.2">
      <c r="A4" s="17" t="s">
        <v>5</v>
      </c>
      <c r="B4" s="18">
        <v>581.25</v>
      </c>
      <c r="C4"/>
    </row>
    <row r="5" spans="1:3" x14ac:dyDescent="0.2">
      <c r="A5" s="17" t="s">
        <v>7</v>
      </c>
      <c r="B5" s="18">
        <v>819</v>
      </c>
      <c r="C5"/>
    </row>
    <row r="6" spans="1:3" x14ac:dyDescent="0.2">
      <c r="A6" s="17" t="s">
        <v>8</v>
      </c>
      <c r="B6" s="18">
        <v>3002</v>
      </c>
      <c r="C6"/>
    </row>
    <row r="7" spans="1:3" x14ac:dyDescent="0.2">
      <c r="A7" s="17" t="s">
        <v>10</v>
      </c>
      <c r="B7" s="18">
        <v>5189</v>
      </c>
      <c r="C7"/>
    </row>
    <row r="8" spans="1:3" x14ac:dyDescent="0.2">
      <c r="A8" s="16" t="s">
        <v>12</v>
      </c>
      <c r="B8" s="20">
        <v>16609.150000000001</v>
      </c>
      <c r="C8"/>
    </row>
    <row r="9" spans="1:3" x14ac:dyDescent="0.2">
      <c r="A9"/>
      <c r="B9" s="1"/>
      <c r="C9"/>
    </row>
    <row r="10" spans="1:3" x14ac:dyDescent="0.2">
      <c r="A10"/>
      <c r="B10" s="1"/>
      <c r="C10"/>
    </row>
    <row r="11" spans="1:3" x14ac:dyDescent="0.2">
      <c r="A11"/>
      <c r="B11" s="1"/>
      <c r="C11"/>
    </row>
    <row r="12" spans="1:3" x14ac:dyDescent="0.2">
      <c r="A12"/>
      <c r="B12" s="1"/>
      <c r="C12"/>
    </row>
    <row r="13" spans="1:3" x14ac:dyDescent="0.2">
      <c r="A13"/>
      <c r="B13" s="1"/>
      <c r="C13"/>
    </row>
    <row r="14" spans="1:3" x14ac:dyDescent="0.2">
      <c r="A14"/>
      <c r="B14" s="1"/>
      <c r="C14"/>
    </row>
    <row r="15" spans="1:3" x14ac:dyDescent="0.2">
      <c r="A15"/>
      <c r="B15" s="1"/>
      <c r="C15"/>
    </row>
    <row r="16" spans="1:3" x14ac:dyDescent="0.2">
      <c r="A16"/>
      <c r="B16" s="1"/>
      <c r="C16"/>
    </row>
    <row r="17" spans="1:3" x14ac:dyDescent="0.2">
      <c r="A17"/>
      <c r="B17" s="1"/>
      <c r="C17"/>
    </row>
    <row r="18" spans="1:3" x14ac:dyDescent="0.2">
      <c r="C18" s="14"/>
    </row>
    <row r="19" spans="1:3" x14ac:dyDescent="0.2">
      <c r="C19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9" sqref="F9"/>
    </sheetView>
  </sheetViews>
  <sheetFormatPr defaultRowHeight="12.75" x14ac:dyDescent="0.2"/>
  <cols>
    <col min="1" max="1" width="37.5703125" style="14" bestFit="1" customWidth="1"/>
    <col min="2" max="2" width="14.7109375" style="14" bestFit="1" customWidth="1"/>
    <col min="3" max="3" width="9.140625" style="15" bestFit="1" customWidth="1"/>
    <col min="4" max="16384" width="9.140625" style="14"/>
  </cols>
  <sheetData>
    <row r="1" spans="1:3" x14ac:dyDescent="0.2">
      <c r="A1" s="16" t="s">
        <v>14</v>
      </c>
      <c r="B1" s="16" t="s">
        <v>19</v>
      </c>
      <c r="C1"/>
    </row>
    <row r="2" spans="1:3" x14ac:dyDescent="0.2">
      <c r="A2" s="17" t="s">
        <v>11</v>
      </c>
      <c r="B2" s="18">
        <v>149</v>
      </c>
      <c r="C2"/>
    </row>
    <row r="3" spans="1:3" x14ac:dyDescent="0.2">
      <c r="A3" s="19" t="s">
        <v>18</v>
      </c>
      <c r="B3" s="18">
        <v>324</v>
      </c>
      <c r="C3"/>
    </row>
    <row r="4" spans="1:3" x14ac:dyDescent="0.2">
      <c r="A4" s="17" t="s">
        <v>4</v>
      </c>
      <c r="B4" s="18">
        <v>207.9</v>
      </c>
      <c r="C4"/>
    </row>
    <row r="5" spans="1:3" x14ac:dyDescent="0.2">
      <c r="A5" s="17" t="s">
        <v>6</v>
      </c>
      <c r="B5" s="18">
        <v>5621.25</v>
      </c>
      <c r="C5"/>
    </row>
    <row r="6" spans="1:3" x14ac:dyDescent="0.2">
      <c r="A6" s="17" t="s">
        <v>9</v>
      </c>
      <c r="B6" s="18">
        <v>3002</v>
      </c>
      <c r="C6"/>
    </row>
    <row r="7" spans="1:3" x14ac:dyDescent="0.2">
      <c r="A7" s="17" t="s">
        <v>1</v>
      </c>
      <c r="B7" s="18">
        <v>555</v>
      </c>
      <c r="C7"/>
    </row>
    <row r="8" spans="1:3" x14ac:dyDescent="0.2">
      <c r="A8" s="17" t="s">
        <v>2</v>
      </c>
      <c r="B8" s="18">
        <v>6750</v>
      </c>
      <c r="C8"/>
    </row>
    <row r="9" spans="1:3" x14ac:dyDescent="0.2">
      <c r="A9" s="16" t="s">
        <v>12</v>
      </c>
      <c r="B9" s="20">
        <v>16609.150000000001</v>
      </c>
      <c r="C9"/>
    </row>
    <row r="10" spans="1:3" x14ac:dyDescent="0.2">
      <c r="A10"/>
      <c r="B10"/>
      <c r="C10"/>
    </row>
    <row r="11" spans="1:3" x14ac:dyDescent="0.2">
      <c r="A11"/>
      <c r="B11"/>
      <c r="C11"/>
    </row>
    <row r="12" spans="1:3" x14ac:dyDescent="0.2">
      <c r="A12"/>
      <c r="B12"/>
      <c r="C12"/>
    </row>
    <row r="13" spans="1:3" x14ac:dyDescent="0.2">
      <c r="A13"/>
      <c r="B13"/>
      <c r="C13"/>
    </row>
    <row r="14" spans="1:3" x14ac:dyDescent="0.2">
      <c r="A14"/>
      <c r="B14"/>
      <c r="C14"/>
    </row>
    <row r="15" spans="1:3" x14ac:dyDescent="0.2">
      <c r="A15"/>
      <c r="B15"/>
      <c r="C15"/>
    </row>
    <row r="16" spans="1:3" x14ac:dyDescent="0.2">
      <c r="A16"/>
      <c r="B16"/>
      <c r="C16"/>
    </row>
    <row r="17" spans="1:3" x14ac:dyDescent="0.2">
      <c r="A17"/>
      <c r="B17"/>
      <c r="C17"/>
    </row>
    <row r="18" spans="1:3" x14ac:dyDescent="0.2">
      <c r="C18" s="14"/>
    </row>
    <row r="19" spans="1:3" x14ac:dyDescent="0.2">
      <c r="C19" s="1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pane ySplit="1" topLeftCell="A62" activePane="bottomLeft" state="frozen"/>
      <selection activeCell="E1" sqref="E1"/>
      <selection pane="bottomLeft" activeCell="E76" sqref="E76"/>
    </sheetView>
  </sheetViews>
  <sheetFormatPr defaultRowHeight="12.75" x14ac:dyDescent="0.2"/>
  <cols>
    <col min="1" max="1" width="28.28515625" bestFit="1" customWidth="1"/>
    <col min="2" max="2" width="34.85546875" bestFit="1" customWidth="1"/>
    <col min="3" max="3" width="9.85546875" bestFit="1" customWidth="1"/>
    <col min="4" max="4" width="24.7109375" style="1" bestFit="1" customWidth="1"/>
    <col min="5" max="5" width="14.42578125" bestFit="1" customWidth="1"/>
    <col min="6" max="6" width="4.7109375" customWidth="1"/>
  </cols>
  <sheetData>
    <row r="1" spans="1:5" s="2" customFormat="1" ht="24" customHeight="1" x14ac:dyDescent="0.2">
      <c r="A1" s="7" t="s">
        <v>13</v>
      </c>
      <c r="B1" s="7" t="s">
        <v>14</v>
      </c>
      <c r="C1" s="7" t="s">
        <v>15</v>
      </c>
      <c r="D1" s="8" t="s">
        <v>16</v>
      </c>
      <c r="E1" s="7" t="s">
        <v>17</v>
      </c>
    </row>
    <row r="2" spans="1:5" s="2" customFormat="1" ht="19.7" customHeight="1" x14ac:dyDescent="0.2">
      <c r="A2" s="6" t="s">
        <v>0</v>
      </c>
      <c r="B2" s="6" t="s">
        <v>2</v>
      </c>
      <c r="C2" s="5">
        <v>44152</v>
      </c>
      <c r="D2" s="4">
        <v>510</v>
      </c>
      <c r="E2" s="3">
        <v>2020</v>
      </c>
    </row>
    <row r="3" spans="1:5" s="2" customFormat="1" ht="19.7" customHeight="1" x14ac:dyDescent="0.2">
      <c r="A3" s="6" t="s">
        <v>0</v>
      </c>
      <c r="B3" s="6" t="s">
        <v>2</v>
      </c>
      <c r="C3" s="5">
        <v>44175</v>
      </c>
      <c r="D3" s="4">
        <v>170</v>
      </c>
      <c r="E3" s="3">
        <v>2020</v>
      </c>
    </row>
    <row r="4" spans="1:5" s="2" customFormat="1" ht="19.7" customHeight="1" x14ac:dyDescent="0.2">
      <c r="A4" s="6" t="s">
        <v>0</v>
      </c>
      <c r="B4" s="6" t="s">
        <v>2</v>
      </c>
      <c r="C4" s="5">
        <v>44175</v>
      </c>
      <c r="D4" s="4">
        <v>890</v>
      </c>
      <c r="E4" s="3">
        <v>2020</v>
      </c>
    </row>
    <row r="5" spans="1:5" s="2" customFormat="1" ht="19.7" customHeight="1" x14ac:dyDescent="0.2">
      <c r="A5" s="6" t="s">
        <v>0</v>
      </c>
      <c r="B5" s="6" t="s">
        <v>2</v>
      </c>
      <c r="C5" s="5">
        <v>44182</v>
      </c>
      <c r="D5" s="4">
        <v>890</v>
      </c>
      <c r="E5" s="3">
        <v>2020</v>
      </c>
    </row>
    <row r="6" spans="1:5" s="2" customFormat="1" ht="19.7" customHeight="1" x14ac:dyDescent="0.2">
      <c r="A6" s="6" t="s">
        <v>0</v>
      </c>
      <c r="B6" s="6" t="s">
        <v>2</v>
      </c>
      <c r="C6" s="5">
        <v>44182</v>
      </c>
      <c r="D6" s="4">
        <v>340</v>
      </c>
      <c r="E6" s="3">
        <v>2020</v>
      </c>
    </row>
    <row r="7" spans="1:5" s="2" customFormat="1" ht="19.7" customHeight="1" x14ac:dyDescent="0.2">
      <c r="A7" s="6" t="s">
        <v>0</v>
      </c>
      <c r="B7" s="6" t="s">
        <v>2</v>
      </c>
      <c r="C7" s="5">
        <v>44208</v>
      </c>
      <c r="D7" s="4">
        <v>1505</v>
      </c>
      <c r="E7" s="3">
        <v>2020</v>
      </c>
    </row>
    <row r="8" spans="1:5" s="2" customFormat="1" ht="19.7" customHeight="1" x14ac:dyDescent="0.2">
      <c r="A8" s="6" t="s">
        <v>0</v>
      </c>
      <c r="B8" s="6" t="s">
        <v>2</v>
      </c>
      <c r="C8" s="5">
        <v>44208</v>
      </c>
      <c r="D8" s="4">
        <v>170</v>
      </c>
      <c r="E8" s="3">
        <v>2020</v>
      </c>
    </row>
    <row r="9" spans="1:5" s="2" customFormat="1" ht="19.7" customHeight="1" x14ac:dyDescent="0.2">
      <c r="A9" s="6" t="s">
        <v>0</v>
      </c>
      <c r="B9" s="6" t="s">
        <v>1</v>
      </c>
      <c r="C9" s="5">
        <v>44215</v>
      </c>
      <c r="D9" s="4">
        <v>555</v>
      </c>
      <c r="E9" s="3">
        <v>2020</v>
      </c>
    </row>
    <row r="10" spans="1:5" s="2" customFormat="1" ht="19.7" customHeight="1" x14ac:dyDescent="0.2">
      <c r="A10" s="6" t="s">
        <v>0</v>
      </c>
      <c r="B10" s="6" t="s">
        <v>2</v>
      </c>
      <c r="C10" s="5">
        <v>44229</v>
      </c>
      <c r="D10" s="4">
        <v>890</v>
      </c>
      <c r="E10" s="3">
        <v>2020</v>
      </c>
    </row>
    <row r="11" spans="1:5" s="2" customFormat="1" ht="19.7" customHeight="1" x14ac:dyDescent="0.2">
      <c r="A11" s="6" t="s">
        <v>0</v>
      </c>
      <c r="B11" s="6" t="s">
        <v>2</v>
      </c>
      <c r="C11" s="5">
        <v>44243</v>
      </c>
      <c r="D11" s="4">
        <v>925</v>
      </c>
      <c r="E11" s="3">
        <v>2020</v>
      </c>
    </row>
    <row r="12" spans="1:5" s="2" customFormat="1" ht="19.7" customHeight="1" x14ac:dyDescent="0.2">
      <c r="A12" s="6" t="s">
        <v>0</v>
      </c>
      <c r="B12" s="6" t="s">
        <v>2</v>
      </c>
      <c r="C12" s="5">
        <v>44243</v>
      </c>
      <c r="D12" s="4">
        <v>-35</v>
      </c>
      <c r="E12" s="3">
        <v>2020</v>
      </c>
    </row>
    <row r="13" spans="1:5" s="2" customFormat="1" ht="19.7" customHeight="1" x14ac:dyDescent="0.2">
      <c r="A13" s="6"/>
      <c r="B13" s="6"/>
      <c r="C13" s="5"/>
      <c r="D13" s="10"/>
      <c r="E13" s="3"/>
    </row>
    <row r="14" spans="1:5" s="2" customFormat="1" ht="19.7" customHeight="1" thickBot="1" x14ac:dyDescent="0.25">
      <c r="A14" s="6"/>
      <c r="B14" s="6"/>
      <c r="C14" s="5"/>
      <c r="D14" s="12">
        <f>SUM(D2:D12)</f>
        <v>6810</v>
      </c>
      <c r="E14" s="3"/>
    </row>
    <row r="15" spans="1:5" s="2" customFormat="1" ht="19.7" customHeight="1" thickTop="1" x14ac:dyDescent="0.2">
      <c r="A15" s="6"/>
      <c r="B15" s="6"/>
      <c r="C15" s="5"/>
      <c r="D15" s="11"/>
      <c r="E15" s="3"/>
    </row>
    <row r="16" spans="1:5" s="2" customFormat="1" ht="19.7" customHeight="1" x14ac:dyDescent="0.2">
      <c r="A16" s="6" t="s">
        <v>3</v>
      </c>
      <c r="B16" s="6" t="s">
        <v>4</v>
      </c>
      <c r="C16" s="5">
        <v>44280</v>
      </c>
      <c r="D16" s="4">
        <v>173.25</v>
      </c>
      <c r="E16" s="3">
        <v>2020</v>
      </c>
    </row>
    <row r="17" spans="1:5" s="2" customFormat="1" ht="19.7" customHeight="1" x14ac:dyDescent="0.2">
      <c r="A17" s="6" t="s">
        <v>3</v>
      </c>
      <c r="B17" s="9" t="s">
        <v>4</v>
      </c>
      <c r="C17" s="5">
        <v>44287</v>
      </c>
      <c r="D17" s="4">
        <v>34.65</v>
      </c>
      <c r="E17" s="3">
        <v>2020</v>
      </c>
    </row>
    <row r="18" spans="1:5" s="2" customFormat="1" ht="19.7" customHeight="1" x14ac:dyDescent="0.2">
      <c r="A18" s="6"/>
      <c r="B18" s="9"/>
      <c r="C18" s="5"/>
      <c r="D18" s="4"/>
      <c r="E18" s="3"/>
    </row>
    <row r="19" spans="1:5" s="2" customFormat="1" ht="19.7" customHeight="1" thickBot="1" x14ac:dyDescent="0.25">
      <c r="A19" s="6"/>
      <c r="B19" s="9"/>
      <c r="C19" s="5"/>
      <c r="D19" s="12">
        <f>SUM(D16:D17)</f>
        <v>207.9</v>
      </c>
      <c r="E19" s="3"/>
    </row>
    <row r="20" spans="1:5" s="2" customFormat="1" ht="19.7" customHeight="1" thickTop="1" x14ac:dyDescent="0.2">
      <c r="A20" s="6"/>
      <c r="B20" s="9"/>
      <c r="C20" s="5"/>
      <c r="D20" s="4"/>
      <c r="E20" s="3"/>
    </row>
    <row r="21" spans="1:5" s="2" customFormat="1" ht="19.7" customHeight="1" x14ac:dyDescent="0.2">
      <c r="A21" s="6" t="s">
        <v>5</v>
      </c>
      <c r="B21" s="6" t="s">
        <v>6</v>
      </c>
      <c r="C21" s="5">
        <v>44215</v>
      </c>
      <c r="D21" s="4">
        <v>54.25</v>
      </c>
      <c r="E21" s="3">
        <v>2020</v>
      </c>
    </row>
    <row r="22" spans="1:5" s="2" customFormat="1" ht="19.7" customHeight="1" x14ac:dyDescent="0.2">
      <c r="A22" s="6" t="s">
        <v>5</v>
      </c>
      <c r="B22" s="6" t="s">
        <v>6</v>
      </c>
      <c r="C22" s="5">
        <v>44224</v>
      </c>
      <c r="D22" s="4">
        <v>54.25</v>
      </c>
      <c r="E22" s="3">
        <v>2020</v>
      </c>
    </row>
    <row r="23" spans="1:5" s="2" customFormat="1" ht="19.7" customHeight="1" x14ac:dyDescent="0.2">
      <c r="A23" s="6" t="s">
        <v>5</v>
      </c>
      <c r="B23" s="6" t="s">
        <v>6</v>
      </c>
      <c r="C23" s="5">
        <v>44238</v>
      </c>
      <c r="D23" s="4">
        <v>325.5</v>
      </c>
      <c r="E23" s="3">
        <v>2020</v>
      </c>
    </row>
    <row r="24" spans="1:5" s="2" customFormat="1" ht="19.7" customHeight="1" x14ac:dyDescent="0.2">
      <c r="A24" s="6" t="s">
        <v>5</v>
      </c>
      <c r="B24" s="6" t="s">
        <v>6</v>
      </c>
      <c r="C24" s="5">
        <v>44259</v>
      </c>
      <c r="D24" s="4">
        <v>147.25</v>
      </c>
      <c r="E24" s="3">
        <v>2020</v>
      </c>
    </row>
    <row r="25" spans="1:5" s="2" customFormat="1" ht="19.7" customHeight="1" x14ac:dyDescent="0.2">
      <c r="A25" s="6"/>
      <c r="B25" s="6"/>
      <c r="C25" s="5"/>
      <c r="D25" s="10"/>
      <c r="E25" s="3"/>
    </row>
    <row r="26" spans="1:5" s="2" customFormat="1" ht="19.7" customHeight="1" thickBot="1" x14ac:dyDescent="0.25">
      <c r="A26" s="6"/>
      <c r="B26" s="6"/>
      <c r="C26" s="5"/>
      <c r="D26" s="12">
        <f>SUM(D21:D24)</f>
        <v>581.25</v>
      </c>
      <c r="E26" s="3"/>
    </row>
    <row r="27" spans="1:5" s="2" customFormat="1" ht="19.7" customHeight="1" thickTop="1" x14ac:dyDescent="0.2">
      <c r="A27" s="6"/>
      <c r="B27" s="6"/>
      <c r="C27" s="5"/>
      <c r="D27" s="11"/>
      <c r="E27" s="3"/>
    </row>
    <row r="28" spans="1:5" s="2" customFormat="1" ht="19.7" customHeight="1" x14ac:dyDescent="0.2">
      <c r="A28" s="6" t="s">
        <v>7</v>
      </c>
      <c r="B28" s="6" t="s">
        <v>2</v>
      </c>
      <c r="C28" s="5">
        <v>44159</v>
      </c>
      <c r="D28" s="4">
        <v>165</v>
      </c>
      <c r="E28" s="3">
        <v>2020</v>
      </c>
    </row>
    <row r="29" spans="1:5" s="2" customFormat="1" ht="19.7" customHeight="1" x14ac:dyDescent="0.2">
      <c r="A29" s="6" t="s">
        <v>7</v>
      </c>
      <c r="B29" s="6" t="s">
        <v>2</v>
      </c>
      <c r="C29" s="5">
        <v>44175</v>
      </c>
      <c r="D29" s="4">
        <v>330</v>
      </c>
      <c r="E29" s="3">
        <v>2020</v>
      </c>
    </row>
    <row r="30" spans="1:5" s="2" customFormat="1" ht="19.7" customHeight="1" x14ac:dyDescent="0.2">
      <c r="A30" s="6" t="s">
        <v>7</v>
      </c>
      <c r="B30" s="6" t="s">
        <v>18</v>
      </c>
      <c r="C30" s="5">
        <v>44285</v>
      </c>
      <c r="D30" s="4">
        <v>324</v>
      </c>
      <c r="E30" s="3">
        <v>2020</v>
      </c>
    </row>
    <row r="31" spans="1:5" s="2" customFormat="1" ht="19.7" customHeight="1" x14ac:dyDescent="0.2">
      <c r="A31" s="6"/>
      <c r="B31" s="6"/>
      <c r="C31" s="5"/>
      <c r="D31" s="10"/>
      <c r="E31" s="3"/>
    </row>
    <row r="32" spans="1:5" s="2" customFormat="1" ht="19.7" customHeight="1" thickBot="1" x14ac:dyDescent="0.25">
      <c r="A32" s="6"/>
      <c r="B32" s="6"/>
      <c r="C32" s="5"/>
      <c r="D32" s="12">
        <f>SUM(D28:D30)</f>
        <v>819</v>
      </c>
      <c r="E32" s="3"/>
    </row>
    <row r="33" spans="1:5" s="2" customFormat="1" ht="19.7" customHeight="1" thickTop="1" x14ac:dyDescent="0.2">
      <c r="A33" s="6"/>
      <c r="B33" s="6"/>
      <c r="C33" s="5"/>
      <c r="D33" s="11"/>
      <c r="E33" s="3"/>
    </row>
    <row r="34" spans="1:5" s="2" customFormat="1" ht="19.7" customHeight="1" x14ac:dyDescent="0.2">
      <c r="A34" s="6" t="s">
        <v>8</v>
      </c>
      <c r="B34" s="6" t="s">
        <v>9</v>
      </c>
      <c r="C34" s="5">
        <v>44118</v>
      </c>
      <c r="D34" s="4">
        <v>79</v>
      </c>
      <c r="E34" s="3">
        <v>2020</v>
      </c>
    </row>
    <row r="35" spans="1:5" s="2" customFormat="1" ht="19.7" customHeight="1" x14ac:dyDescent="0.2">
      <c r="A35" s="6" t="s">
        <v>8</v>
      </c>
      <c r="B35" s="6" t="s">
        <v>9</v>
      </c>
      <c r="C35" s="5">
        <v>44125</v>
      </c>
      <c r="D35" s="4">
        <v>158</v>
      </c>
      <c r="E35" s="3">
        <v>2020</v>
      </c>
    </row>
    <row r="36" spans="1:5" s="2" customFormat="1" ht="19.7" customHeight="1" x14ac:dyDescent="0.2">
      <c r="A36" s="6" t="s">
        <v>8</v>
      </c>
      <c r="B36" s="9" t="s">
        <v>9</v>
      </c>
      <c r="C36" s="5">
        <v>44145</v>
      </c>
      <c r="D36" s="4">
        <v>158</v>
      </c>
      <c r="E36" s="3">
        <v>2020</v>
      </c>
    </row>
    <row r="37" spans="1:5" s="2" customFormat="1" ht="19.7" customHeight="1" x14ac:dyDescent="0.2">
      <c r="A37" s="6" t="s">
        <v>8</v>
      </c>
      <c r="B37" s="9" t="s">
        <v>9</v>
      </c>
      <c r="C37" s="5">
        <v>44145</v>
      </c>
      <c r="D37" s="4">
        <v>79</v>
      </c>
      <c r="E37" s="3">
        <v>2020</v>
      </c>
    </row>
    <row r="38" spans="1:5" s="2" customFormat="1" ht="19.7" customHeight="1" x14ac:dyDescent="0.2">
      <c r="A38" s="6" t="s">
        <v>8</v>
      </c>
      <c r="B38" s="9" t="s">
        <v>9</v>
      </c>
      <c r="C38" s="5">
        <v>44155</v>
      </c>
      <c r="D38" s="4">
        <v>237</v>
      </c>
      <c r="E38" s="3">
        <v>2020</v>
      </c>
    </row>
    <row r="39" spans="1:5" s="2" customFormat="1" ht="19.7" customHeight="1" x14ac:dyDescent="0.2">
      <c r="A39" s="6" t="s">
        <v>8</v>
      </c>
      <c r="B39" s="9" t="s">
        <v>9</v>
      </c>
      <c r="C39" s="5">
        <v>44155</v>
      </c>
      <c r="D39" s="4">
        <v>237</v>
      </c>
      <c r="E39" s="3">
        <v>2020</v>
      </c>
    </row>
    <row r="40" spans="1:5" s="2" customFormat="1" ht="19.7" customHeight="1" x14ac:dyDescent="0.2">
      <c r="A40" s="6" t="s">
        <v>8</v>
      </c>
      <c r="B40" s="6" t="s">
        <v>9</v>
      </c>
      <c r="C40" s="5">
        <v>44165</v>
      </c>
      <c r="D40" s="4">
        <v>632</v>
      </c>
      <c r="E40" s="3">
        <v>2020</v>
      </c>
    </row>
    <row r="41" spans="1:5" s="2" customFormat="1" ht="19.7" customHeight="1" x14ac:dyDescent="0.2">
      <c r="A41" s="6" t="s">
        <v>8</v>
      </c>
      <c r="B41" s="6" t="s">
        <v>9</v>
      </c>
      <c r="C41" s="5">
        <v>44214</v>
      </c>
      <c r="D41" s="4">
        <v>79</v>
      </c>
      <c r="E41" s="3">
        <v>2020</v>
      </c>
    </row>
    <row r="42" spans="1:5" s="2" customFormat="1" ht="19.7" customHeight="1" x14ac:dyDescent="0.2">
      <c r="A42" s="6" t="s">
        <v>8</v>
      </c>
      <c r="B42" s="6" t="s">
        <v>9</v>
      </c>
      <c r="C42" s="5">
        <v>44214</v>
      </c>
      <c r="D42" s="4">
        <v>158</v>
      </c>
      <c r="E42" s="3">
        <v>2020</v>
      </c>
    </row>
    <row r="43" spans="1:5" s="2" customFormat="1" ht="19.7" customHeight="1" x14ac:dyDescent="0.2">
      <c r="A43" s="6" t="s">
        <v>8</v>
      </c>
      <c r="B43" s="6" t="s">
        <v>9</v>
      </c>
      <c r="C43" s="5">
        <v>44281</v>
      </c>
      <c r="D43" s="4">
        <v>316</v>
      </c>
      <c r="E43" s="3">
        <v>2020</v>
      </c>
    </row>
    <row r="44" spans="1:5" s="2" customFormat="1" ht="19.7" customHeight="1" x14ac:dyDescent="0.2">
      <c r="A44" s="6" t="s">
        <v>8</v>
      </c>
      <c r="B44" s="6" t="s">
        <v>9</v>
      </c>
      <c r="C44" s="5">
        <v>44281</v>
      </c>
      <c r="D44" s="4">
        <v>395</v>
      </c>
      <c r="E44" s="3">
        <v>2020</v>
      </c>
    </row>
    <row r="45" spans="1:5" s="2" customFormat="1" ht="19.7" customHeight="1" x14ac:dyDescent="0.2">
      <c r="A45" s="6" t="s">
        <v>8</v>
      </c>
      <c r="B45" s="9" t="s">
        <v>9</v>
      </c>
      <c r="C45" s="5">
        <v>44281</v>
      </c>
      <c r="D45" s="4">
        <v>474</v>
      </c>
      <c r="E45" s="3">
        <v>2020</v>
      </c>
    </row>
    <row r="46" spans="1:5" s="2" customFormat="1" ht="19.7" customHeight="1" x14ac:dyDescent="0.2">
      <c r="A46" s="6"/>
      <c r="B46" s="9"/>
      <c r="C46" s="5"/>
      <c r="D46" s="10"/>
      <c r="E46" s="3"/>
    </row>
    <row r="47" spans="1:5" s="2" customFormat="1" ht="19.7" customHeight="1" thickBot="1" x14ac:dyDescent="0.25">
      <c r="A47" s="6"/>
      <c r="B47" s="9"/>
      <c r="C47" s="5"/>
      <c r="D47" s="12">
        <f>SUM(D34:D45)</f>
        <v>3002</v>
      </c>
      <c r="E47" s="3"/>
    </row>
    <row r="48" spans="1:5" s="2" customFormat="1" ht="19.7" customHeight="1" thickTop="1" x14ac:dyDescent="0.2">
      <c r="A48" s="6"/>
      <c r="B48" s="9"/>
      <c r="C48" s="5"/>
      <c r="D48" s="11"/>
      <c r="E48" s="3"/>
    </row>
    <row r="49" spans="1:5" s="2" customFormat="1" ht="19.7" customHeight="1" x14ac:dyDescent="0.2">
      <c r="A49" s="6" t="s">
        <v>10</v>
      </c>
      <c r="B49" s="6" t="s">
        <v>6</v>
      </c>
      <c r="C49" s="5">
        <v>44077</v>
      </c>
      <c r="D49" s="4">
        <v>497</v>
      </c>
      <c r="E49" s="3">
        <v>2020</v>
      </c>
    </row>
    <row r="50" spans="1:5" s="2" customFormat="1" ht="19.7" customHeight="1" x14ac:dyDescent="0.2">
      <c r="A50" s="6" t="s">
        <v>10</v>
      </c>
      <c r="B50" s="6" t="s">
        <v>6</v>
      </c>
      <c r="C50" s="5">
        <v>44096</v>
      </c>
      <c r="D50" s="4">
        <v>994</v>
      </c>
      <c r="E50" s="3">
        <v>2020</v>
      </c>
    </row>
    <row r="51" spans="1:5" s="2" customFormat="1" ht="19.7" customHeight="1" x14ac:dyDescent="0.2">
      <c r="A51" s="6" t="s">
        <v>10</v>
      </c>
      <c r="B51" s="6" t="s">
        <v>6</v>
      </c>
      <c r="C51" s="5">
        <v>44096</v>
      </c>
      <c r="D51" s="4">
        <v>497</v>
      </c>
      <c r="E51" s="3">
        <v>2020</v>
      </c>
    </row>
    <row r="52" spans="1:5" s="2" customFormat="1" ht="19.7" customHeight="1" x14ac:dyDescent="0.2">
      <c r="A52" s="6" t="s">
        <v>10</v>
      </c>
      <c r="B52" s="6" t="s">
        <v>6</v>
      </c>
      <c r="C52" s="5">
        <v>44103</v>
      </c>
      <c r="D52" s="4">
        <v>99</v>
      </c>
      <c r="E52" s="3">
        <v>2020</v>
      </c>
    </row>
    <row r="53" spans="1:5" s="2" customFormat="1" ht="19.7" customHeight="1" x14ac:dyDescent="0.2">
      <c r="A53" s="6" t="s">
        <v>10</v>
      </c>
      <c r="B53" s="6" t="s">
        <v>6</v>
      </c>
      <c r="C53" s="5">
        <v>44131</v>
      </c>
      <c r="D53" s="4">
        <v>279</v>
      </c>
      <c r="E53" s="3">
        <v>2020</v>
      </c>
    </row>
    <row r="54" spans="1:5" s="2" customFormat="1" ht="19.7" customHeight="1" x14ac:dyDescent="0.2">
      <c r="A54" s="6" t="s">
        <v>10</v>
      </c>
      <c r="B54" s="9" t="s">
        <v>6</v>
      </c>
      <c r="C54" s="5">
        <v>44140</v>
      </c>
      <c r="D54" s="4">
        <v>99</v>
      </c>
      <c r="E54" s="3">
        <v>2020</v>
      </c>
    </row>
    <row r="55" spans="1:5" s="2" customFormat="1" ht="19.7" customHeight="1" x14ac:dyDescent="0.2">
      <c r="A55" s="6" t="s">
        <v>10</v>
      </c>
      <c r="B55" s="9" t="s">
        <v>6</v>
      </c>
      <c r="C55" s="5">
        <v>44166</v>
      </c>
      <c r="D55" s="4">
        <v>180</v>
      </c>
      <c r="E55" s="3">
        <v>2020</v>
      </c>
    </row>
    <row r="56" spans="1:5" s="2" customFormat="1" ht="19.7" customHeight="1" x14ac:dyDescent="0.2">
      <c r="A56" s="6" t="s">
        <v>10</v>
      </c>
      <c r="B56" s="9" t="s">
        <v>6</v>
      </c>
      <c r="C56" s="5">
        <v>44180</v>
      </c>
      <c r="D56" s="4">
        <v>388</v>
      </c>
      <c r="E56" s="3">
        <v>2020</v>
      </c>
    </row>
    <row r="57" spans="1:5" s="2" customFormat="1" ht="19.7" customHeight="1" x14ac:dyDescent="0.2">
      <c r="A57" s="6" t="s">
        <v>10</v>
      </c>
      <c r="B57" s="9" t="s">
        <v>6</v>
      </c>
      <c r="C57" s="5">
        <v>44182</v>
      </c>
      <c r="D57" s="4">
        <v>198</v>
      </c>
      <c r="E57" s="3">
        <v>2020</v>
      </c>
    </row>
    <row r="58" spans="1:5" s="2" customFormat="1" ht="19.7" customHeight="1" x14ac:dyDescent="0.2">
      <c r="A58" s="6" t="s">
        <v>10</v>
      </c>
      <c r="B58" s="6" t="s">
        <v>11</v>
      </c>
      <c r="C58" s="5">
        <v>44203</v>
      </c>
      <c r="D58" s="4">
        <v>149</v>
      </c>
      <c r="E58" s="3">
        <v>2020</v>
      </c>
    </row>
    <row r="59" spans="1:5" s="2" customFormat="1" ht="19.7" customHeight="1" x14ac:dyDescent="0.2">
      <c r="A59" s="6" t="s">
        <v>10</v>
      </c>
      <c r="B59" s="6" t="s">
        <v>6</v>
      </c>
      <c r="C59" s="5">
        <v>44208</v>
      </c>
      <c r="D59" s="4">
        <v>279</v>
      </c>
      <c r="E59" s="3">
        <v>2020</v>
      </c>
    </row>
    <row r="60" spans="1:5" s="2" customFormat="1" ht="19.7" customHeight="1" x14ac:dyDescent="0.2">
      <c r="A60" s="6" t="s">
        <v>10</v>
      </c>
      <c r="B60" s="6" t="s">
        <v>6</v>
      </c>
      <c r="C60" s="5">
        <v>44222</v>
      </c>
      <c r="D60" s="4">
        <v>288</v>
      </c>
      <c r="E60" s="3">
        <v>2020</v>
      </c>
    </row>
    <row r="61" spans="1:5" s="2" customFormat="1" ht="19.7" customHeight="1" x14ac:dyDescent="0.2">
      <c r="A61" s="6" t="s">
        <v>10</v>
      </c>
      <c r="B61" s="6" t="s">
        <v>6</v>
      </c>
      <c r="C61" s="5">
        <v>44222</v>
      </c>
      <c r="D61" s="4">
        <v>99</v>
      </c>
      <c r="E61" s="3">
        <v>2020</v>
      </c>
    </row>
    <row r="62" spans="1:5" s="2" customFormat="1" ht="19.7" customHeight="1" x14ac:dyDescent="0.2">
      <c r="A62" s="6" t="s">
        <v>10</v>
      </c>
      <c r="B62" s="6" t="s">
        <v>6</v>
      </c>
      <c r="C62" s="5">
        <v>44229</v>
      </c>
      <c r="D62" s="4">
        <v>288</v>
      </c>
      <c r="E62" s="3">
        <v>2020</v>
      </c>
    </row>
    <row r="63" spans="1:5" s="2" customFormat="1" ht="19.7" customHeight="1" x14ac:dyDescent="0.2">
      <c r="A63" s="6" t="s">
        <v>10</v>
      </c>
      <c r="B63" s="9" t="s">
        <v>6</v>
      </c>
      <c r="C63" s="5">
        <v>44236</v>
      </c>
      <c r="D63" s="4">
        <v>189</v>
      </c>
      <c r="E63" s="3">
        <v>2020</v>
      </c>
    </row>
    <row r="64" spans="1:5" s="2" customFormat="1" ht="19.7" customHeight="1" x14ac:dyDescent="0.2">
      <c r="A64" s="6" t="s">
        <v>10</v>
      </c>
      <c r="B64" s="9" t="s">
        <v>6</v>
      </c>
      <c r="C64" s="5">
        <v>44236</v>
      </c>
      <c r="D64" s="4">
        <v>189</v>
      </c>
      <c r="E64" s="3">
        <v>2020</v>
      </c>
    </row>
    <row r="65" spans="1:5" s="2" customFormat="1" ht="19.7" customHeight="1" x14ac:dyDescent="0.2">
      <c r="A65" s="6" t="s">
        <v>10</v>
      </c>
      <c r="B65" s="9" t="s">
        <v>6</v>
      </c>
      <c r="C65" s="5">
        <v>44278</v>
      </c>
      <c r="D65" s="4">
        <v>378</v>
      </c>
      <c r="E65" s="3">
        <v>2020</v>
      </c>
    </row>
    <row r="66" spans="1:5" s="2" customFormat="1" ht="19.7" customHeight="1" x14ac:dyDescent="0.2">
      <c r="A66" s="6" t="s">
        <v>10</v>
      </c>
      <c r="B66" s="9" t="s">
        <v>6</v>
      </c>
      <c r="C66" s="5">
        <v>44286</v>
      </c>
      <c r="D66" s="4">
        <v>99</v>
      </c>
      <c r="E66" s="3">
        <v>2020</v>
      </c>
    </row>
    <row r="67" spans="1:5" s="2" customFormat="1" ht="19.7" customHeight="1" x14ac:dyDescent="0.2">
      <c r="A67" s="6"/>
      <c r="B67" s="6"/>
      <c r="C67" s="5"/>
      <c r="D67" s="10"/>
      <c r="E67" s="3"/>
    </row>
    <row r="68" spans="1:5" ht="13.5" thickBot="1" x14ac:dyDescent="0.25">
      <c r="D68" s="13">
        <f>SUM(D49:D66)</f>
        <v>5189</v>
      </c>
    </row>
    <row r="69" spans="1:5" ht="13.5" thickTop="1" x14ac:dyDescent="0.2"/>
    <row r="71" spans="1:5" ht="13.5" thickBot="1" x14ac:dyDescent="0.25">
      <c r="D71" s="13">
        <f>SUM(D68,D47,D32,D26,D19,D14)</f>
        <v>16609.150000000001</v>
      </c>
    </row>
    <row r="72" spans="1:5" ht="13.5" thickTop="1" x14ac:dyDescent="0.2"/>
  </sheetData>
  <autoFilter ref="A1:E66"/>
  <sortState xmlns:xlrd2="http://schemas.microsoft.com/office/spreadsheetml/2017/richdata2" ref="A2:K72">
    <sortCondition ref="A2:A72"/>
    <sortCondition ref="C2:C72"/>
  </sortState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Mayall (NLBC)</dc:creator>
  <cp:lastModifiedBy>Lucy Mayall (NLBC)</cp:lastModifiedBy>
  <dcterms:created xsi:type="dcterms:W3CDTF">2021-05-12T05:56:45Z</dcterms:created>
  <dcterms:modified xsi:type="dcterms:W3CDTF">2021-05-12T06:18:09Z</dcterms:modified>
</cp:coreProperties>
</file>