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stems &amp; Accounts\Governance\FOI\NELC (FOIs)\Covid Grants\April 2021\"/>
    </mc:Choice>
  </mc:AlternateContent>
  <xr:revisionPtr revIDLastSave="0" documentId="13_ncr:1_{7EFCB0B0-6454-4A54-AE1B-B2AA8B3B8119}" xr6:coauthVersionLast="46" xr6:coauthVersionMax="46" xr10:uidLastSave="{00000000-0000-0000-0000-000000000000}"/>
  <bookViews>
    <workbookView xWindow="-120" yWindow="-120" windowWidth="20640" windowHeight="11160" activeTab="1" xr2:uid="{00000000-000D-0000-FFFF-FFFF00000000}"/>
  </bookViews>
  <sheets>
    <sheet name="Covid Grants Payment Values" sheetId="2" r:id="rId1"/>
    <sheet name="Covid Grants Detail" sheetId="1" r:id="rId2"/>
  </sheets>
  <definedNames>
    <definedName name="_xlnm._FilterDatabase" localSheetId="1" hidden="1">'Covid Grants Detail'!$A$3:$XEW$1345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J15" i="2"/>
  <c r="J14" i="2"/>
  <c r="J13" i="2"/>
  <c r="J12" i="2"/>
  <c r="J11" i="2"/>
  <c r="J10" i="2"/>
  <c r="J9" i="2"/>
  <c r="J8" i="2"/>
  <c r="I7" i="2"/>
  <c r="F7" i="2"/>
  <c r="E7" i="2"/>
  <c r="J6" i="2"/>
  <c r="J5" i="2"/>
  <c r="J4" i="2"/>
  <c r="J7" i="2" l="1"/>
</calcChain>
</file>

<file path=xl/sharedStrings.xml><?xml version="1.0" encoding="utf-8"?>
<sst xmlns="http://schemas.openxmlformats.org/spreadsheetml/2006/main" count="10782" uniqueCount="3516">
  <si>
    <t>Lockdown Nov 2020</t>
  </si>
  <si>
    <t>December 2020 (Tier 3)</t>
  </si>
  <si>
    <t>Lockdown 1st phase  6 Jan - 15 Feb 2021 (42 days)</t>
  </si>
  <si>
    <t>Lockdown 2nd cycle 16 Feb - 31 Mar 2021 (44 days)</t>
  </si>
  <si>
    <t>April 2021</t>
  </si>
  <si>
    <t>Date first payment made</t>
  </si>
  <si>
    <t>SIC Code</t>
  </si>
  <si>
    <t>Legal Status</t>
  </si>
  <si>
    <t>Business size</t>
  </si>
  <si>
    <t>Property Reference</t>
  </si>
  <si>
    <t>Property Rateable Value</t>
  </si>
  <si>
    <t>Property Description</t>
  </si>
  <si>
    <t>BUSINESS NAME</t>
  </si>
  <si>
    <t>BUSINESS ADDRESS (Number and Street)</t>
  </si>
  <si>
    <t>BUSINESS ADDRESS (Town/City)</t>
  </si>
  <si>
    <t>POST CODE</t>
  </si>
  <si>
    <t>Local Restrictions Support Grant (Closed addendum) Nov 2020</t>
  </si>
  <si>
    <t>Local Restrictions Support Grant (Closed) Dec 2020</t>
  </si>
  <si>
    <t>Christmas Support Payment (Wet pubs)</t>
  </si>
  <si>
    <t>Local Restrictions Support Grant (Closed Addendum) 42 day payment</t>
  </si>
  <si>
    <t>Closed Business Lockdown Payment</t>
  </si>
  <si>
    <t>Local Restrictions Support Grant (Closed Addendum) 44 day payment</t>
  </si>
  <si>
    <t>Restart Grant</t>
  </si>
  <si>
    <t>I: Hotels and Catering</t>
  </si>
  <si>
    <t>Ltd Co</t>
  </si>
  <si>
    <t xml:space="preserve">Micro – 0 - 9 </t>
  </si>
  <si>
    <t>Shop</t>
  </si>
  <si>
    <t>Florence’s coffee shop limited</t>
  </si>
  <si>
    <t>1a Waltham Road</t>
  </si>
  <si>
    <t xml:space="preserve">Grimsby </t>
  </si>
  <si>
    <t>DN33 2EH</t>
  </si>
  <si>
    <t>G: Wholesale and Retail</t>
  </si>
  <si>
    <t>Sole Trader</t>
  </si>
  <si>
    <t>Micro – 0 - 9</t>
  </si>
  <si>
    <t>Cleethorpes Collectables</t>
  </si>
  <si>
    <t>34 Alexandra Road</t>
  </si>
  <si>
    <t>Cleethorpes</t>
  </si>
  <si>
    <t>DN35 8LF</t>
  </si>
  <si>
    <t>Self Catering Holiday Unit And Premises</t>
  </si>
  <si>
    <t>redacted - personal information</t>
  </si>
  <si>
    <t>apartment 1 Chapmans Wood Court Pelham Road</t>
  </si>
  <si>
    <t>DN35 7JU</t>
  </si>
  <si>
    <t>Restaurant</t>
  </si>
  <si>
    <t>A C Chicken</t>
  </si>
  <si>
    <t xml:space="preserve">Unit 1 14-16 Victoria street </t>
  </si>
  <si>
    <t>Dn31 1dp</t>
  </si>
  <si>
    <t>STU: Other Services</t>
  </si>
  <si>
    <t xml:space="preserve">Rockcandy nail bar </t>
  </si>
  <si>
    <t xml:space="preserve">Unit 2 14-16 Victoria street </t>
  </si>
  <si>
    <t>Hairdressing Salon</t>
  </si>
  <si>
    <t xml:space="preserve">The chop shop </t>
  </si>
  <si>
    <t xml:space="preserve">Unit 3, 14-16 Victoria street </t>
  </si>
  <si>
    <t>Grimsby</t>
  </si>
  <si>
    <t>R: Recreation and Culture</t>
  </si>
  <si>
    <t>Office</t>
  </si>
  <si>
    <t>craftex investments ltd</t>
  </si>
  <si>
    <t>pt 1st floor,bridge house,victoria st</t>
  </si>
  <si>
    <t>grimsby</t>
  </si>
  <si>
    <t>dn31 1nh</t>
  </si>
  <si>
    <t xml:space="preserve">Headstogether </t>
  </si>
  <si>
    <t>231 Freeman Street</t>
  </si>
  <si>
    <t>Dn32 9dw</t>
  </si>
  <si>
    <t>Micro – 0 - 15</t>
  </si>
  <si>
    <t>Workshop</t>
  </si>
  <si>
    <t>E27 the enterprise village, Prince Albert gardens, cleethorpe road</t>
  </si>
  <si>
    <t xml:space="preserve">DN31 3at </t>
  </si>
  <si>
    <t>Limited Company</t>
  </si>
  <si>
    <t>Large - 250+</t>
  </si>
  <si>
    <t>Bingo Hall</t>
  </si>
  <si>
    <t>Buzz Group Limited</t>
  </si>
  <si>
    <t>Pasture Street</t>
  </si>
  <si>
    <t>DN32 9AB</t>
  </si>
  <si>
    <t>Retail Warehouse</t>
  </si>
  <si>
    <t>SPORTSDIRECT.COM RETAIL LIMITED</t>
  </si>
  <si>
    <t xml:space="preserve">Unit B Victoria Retail Park, Victoria Street North,  </t>
  </si>
  <si>
    <t>DN31 1PJ</t>
  </si>
  <si>
    <t>Charitable Organisation</t>
  </si>
  <si>
    <t>The Salvation Army</t>
  </si>
  <si>
    <t>8 Saint Peters Avenue</t>
  </si>
  <si>
    <t>DN35 8HJ</t>
  </si>
  <si>
    <t>JK's</t>
  </si>
  <si>
    <t>10 seaview street</t>
  </si>
  <si>
    <t>cleethorpes</t>
  </si>
  <si>
    <t>dn35 8ez</t>
  </si>
  <si>
    <t>Partnership</t>
  </si>
  <si>
    <t>AMMO VAPES</t>
  </si>
  <si>
    <t>8-10 EAST ST MARYS GATE</t>
  </si>
  <si>
    <t xml:space="preserve">GRIMSBY </t>
  </si>
  <si>
    <t>DN31 1LH</t>
  </si>
  <si>
    <t>CIO</t>
  </si>
  <si>
    <t>The Fragrance Shop</t>
  </si>
  <si>
    <t xml:space="preserve"> 33 Friargate</t>
  </si>
  <si>
    <t>Freshney Place</t>
  </si>
  <si>
    <t>DN31 1QQ</t>
  </si>
  <si>
    <t>Small – 10 - 49</t>
  </si>
  <si>
    <t>Showroom</t>
  </si>
  <si>
    <t>Courtesy Shoes LTd T/a Wynsors</t>
  </si>
  <si>
    <t>123 Cromwell Road</t>
  </si>
  <si>
    <t>DN31 2BB</t>
  </si>
  <si>
    <t>Garage</t>
  </si>
  <si>
    <t>BP Classic Cars</t>
  </si>
  <si>
    <t>The Old Bakery garage, Jackson Place, Wilton Rd Ind Est</t>
  </si>
  <si>
    <t>Humberston</t>
  </si>
  <si>
    <t>DN364AS</t>
  </si>
  <si>
    <t>PURE ALTERNATIVES</t>
  </si>
  <si>
    <t>167 FREEMAN STREET</t>
  </si>
  <si>
    <t>GRIMSBY</t>
  </si>
  <si>
    <t>DN32 7AS</t>
  </si>
  <si>
    <t>British Heart Foundation</t>
  </si>
  <si>
    <t>1-9 Flottergate Mall, Freshney Place</t>
  </si>
  <si>
    <t>Grimbsy</t>
  </si>
  <si>
    <t>DN31 1QY</t>
  </si>
  <si>
    <t>112 Freeman Street</t>
  </si>
  <si>
    <t>DN32 7AH</t>
  </si>
  <si>
    <t>British Red Cross</t>
  </si>
  <si>
    <t>9 St Peters Avenue</t>
  </si>
  <si>
    <t>DN35 8HQ</t>
  </si>
  <si>
    <t xml:space="preserve">ZANDRA RETAIL LIMITED </t>
  </si>
  <si>
    <t>25 BAXTERGATE</t>
  </si>
  <si>
    <t>DN31 1QL</t>
  </si>
  <si>
    <t xml:space="preserve">KENNELS AND PREMISES </t>
  </si>
  <si>
    <t>Mind Your Paws Boarding kennels</t>
  </si>
  <si>
    <t xml:space="preserve">Vale View Waithe Lane </t>
  </si>
  <si>
    <t>DN37 0AF</t>
  </si>
  <si>
    <t>Medium – 50 - 249</t>
  </si>
  <si>
    <t>Car Showroom</t>
  </si>
  <si>
    <t>Wilson &amp; Co (Motor Sales) Ltd</t>
  </si>
  <si>
    <t>Hewitts Avenue, Humberston</t>
  </si>
  <si>
    <t>DN36 4SE</t>
  </si>
  <si>
    <t>CIC</t>
  </si>
  <si>
    <t>Esquire Retail Limited T/A Clintons</t>
  </si>
  <si>
    <t>34 Friargate</t>
  </si>
  <si>
    <t>DN31 1ED</t>
  </si>
  <si>
    <t>Winners Fish and Chips</t>
  </si>
  <si>
    <t>8- 10 Margaret Street</t>
  </si>
  <si>
    <t>Immingham</t>
  </si>
  <si>
    <t>DN40 1JY</t>
  </si>
  <si>
    <t>Jenshomemadestyle</t>
  </si>
  <si>
    <t>87 farebrother street</t>
  </si>
  <si>
    <t>Dn32 0jt</t>
  </si>
  <si>
    <t>Limited company</t>
  </si>
  <si>
    <t>D M Keith</t>
  </si>
  <si>
    <t>Moody Lane</t>
  </si>
  <si>
    <t>DN31 2QL</t>
  </si>
  <si>
    <t>PLC</t>
  </si>
  <si>
    <t>Public House</t>
  </si>
  <si>
    <t>Marston's PLC T/A Pear Tree</t>
  </si>
  <si>
    <t>Grimsby Road</t>
  </si>
  <si>
    <t>DN36 4AH</t>
  </si>
  <si>
    <t>TK Maxx</t>
  </si>
  <si>
    <t>Tk Maxx Freshney Place</t>
  </si>
  <si>
    <t>H Samuel Ltd</t>
  </si>
  <si>
    <t xml:space="preserve">49 Friargate </t>
  </si>
  <si>
    <t>Ernest Jones Jewellers Ltd</t>
  </si>
  <si>
    <t xml:space="preserve">38 Friargate  </t>
  </si>
  <si>
    <t>Beaverbrooks the Jewellers Ltd</t>
  </si>
  <si>
    <t>32 Baxtergate</t>
  </si>
  <si>
    <t>C &amp; J Clark International Ltd</t>
  </si>
  <si>
    <t>31 Friargate</t>
  </si>
  <si>
    <t>Dunelm (Soft Furnishings) Ltd</t>
  </si>
  <si>
    <t>Dunelm Mill, Unit B, Victoria Street North</t>
  </si>
  <si>
    <t>DN31 1GB</t>
  </si>
  <si>
    <t>Waterstones Booksellers Ltd</t>
  </si>
  <si>
    <t>13 BAXTERGATE</t>
  </si>
  <si>
    <t>Matalan Retail Ltd</t>
  </si>
  <si>
    <t>Matalan Retail Ltd, Alexandra Retail Park, Corporation Road</t>
  </si>
  <si>
    <t>DN31 1SG</t>
  </si>
  <si>
    <t xml:space="preserve">Warren James Jewellers Ltd </t>
  </si>
  <si>
    <t>17 Friargate</t>
  </si>
  <si>
    <t>Leisure</t>
  </si>
  <si>
    <t>Prospect Equestrian</t>
  </si>
  <si>
    <t>Prospect Farm, Waltham Road, Brigsley</t>
  </si>
  <si>
    <t>DN37 0RQ</t>
  </si>
  <si>
    <t>Orchard Florists</t>
  </si>
  <si>
    <t>166 Yarborough Rd</t>
  </si>
  <si>
    <t>DN34 4DN</t>
  </si>
  <si>
    <t>Smyths Toys UK Limited</t>
  </si>
  <si>
    <t>UNIT C VICTORIA RETAIL PARK, VICTORIA STREET NORTH</t>
  </si>
  <si>
    <t>The Entertainer (Amersham) Limited</t>
  </si>
  <si>
    <t>35 Baxtergate, Freshney Place</t>
  </si>
  <si>
    <t>Scope</t>
  </si>
  <si>
    <t>84 Freeman Street</t>
  </si>
  <si>
    <t>DN32 7AG</t>
  </si>
  <si>
    <t>Heatwave Tanning Salon</t>
  </si>
  <si>
    <t>46 Louth Road</t>
  </si>
  <si>
    <t>DN33 2EP</t>
  </si>
  <si>
    <t>Oxfam GB</t>
  </si>
  <si>
    <t>80 Victoria Street</t>
  </si>
  <si>
    <t>DN31 1BL</t>
  </si>
  <si>
    <t xml:space="preserve">Limited Company </t>
  </si>
  <si>
    <t>Millies Cookies</t>
  </si>
  <si>
    <t xml:space="preserve">21 Friargate </t>
  </si>
  <si>
    <t xml:space="preserve">Grand Design Services </t>
  </si>
  <si>
    <t>115 Grimsby rd</t>
  </si>
  <si>
    <t xml:space="preserve">Cleethorpes </t>
  </si>
  <si>
    <t>DN35 7DD</t>
  </si>
  <si>
    <t xml:space="preserve">Limited company </t>
  </si>
  <si>
    <t>Thirty thieves tattoo ltd</t>
  </si>
  <si>
    <t xml:space="preserve">30 Wellowgate </t>
  </si>
  <si>
    <t>Dn32 0ra</t>
  </si>
  <si>
    <t>GRIMSBY AUDI</t>
  </si>
  <si>
    <t>ALTYRE WAY</t>
  </si>
  <si>
    <t>DN364RJ</t>
  </si>
  <si>
    <t>Arsh Barber</t>
  </si>
  <si>
    <t xml:space="preserve">108 Cromwell road </t>
  </si>
  <si>
    <t xml:space="preserve">Dn312df </t>
  </si>
  <si>
    <t>Hotel</t>
  </si>
  <si>
    <t>The beeches hotel</t>
  </si>
  <si>
    <t>42 Waltham road</t>
  </si>
  <si>
    <t>Dn33 2lx</t>
  </si>
  <si>
    <t xml:space="preserve">BA Interiors Limited </t>
  </si>
  <si>
    <t>Rear of 30 Whites Road</t>
  </si>
  <si>
    <t>DN35 8QL</t>
  </si>
  <si>
    <t>Business Unit</t>
  </si>
  <si>
    <t>Lincs Vocational Training Academy</t>
  </si>
  <si>
    <t>Unit G25 Innovation way</t>
  </si>
  <si>
    <t>Great Coates, Grimsby</t>
  </si>
  <si>
    <t>DN37 9TT</t>
  </si>
  <si>
    <t>Hall</t>
  </si>
  <si>
    <t>1st Healing Scout Group</t>
  </si>
  <si>
    <t>Poplar Park</t>
  </si>
  <si>
    <t>Healing</t>
  </si>
  <si>
    <t>DN41 7RD</t>
  </si>
  <si>
    <t>Waltham Sunbed Studio</t>
  </si>
  <si>
    <t xml:space="preserve">4 kirkgate </t>
  </si>
  <si>
    <t>Dn37 0ls</t>
  </si>
  <si>
    <t xml:space="preserve">Just 4 gents barbers </t>
  </si>
  <si>
    <t xml:space="preserve">38 Alexandra road </t>
  </si>
  <si>
    <t xml:space="preserve">Dn311rw </t>
  </si>
  <si>
    <t>H: Transport and Storage</t>
  </si>
  <si>
    <t>squeaky clean truck wash ltd</t>
  </si>
  <si>
    <t xml:space="preserve">unit 7i,estate road no6 ,sth humberside ind est </t>
  </si>
  <si>
    <t>dn312tg</t>
  </si>
  <si>
    <t>Guest  House</t>
  </si>
  <si>
    <t>Pelham Hotel &amp; Maggies Fish Bar</t>
  </si>
  <si>
    <t>50-52 Pelham Road</t>
  </si>
  <si>
    <t>DN40 1AB</t>
  </si>
  <si>
    <t>Oaklands Hall Hotel Limited</t>
  </si>
  <si>
    <t>Barton Street</t>
  </si>
  <si>
    <t>Laceby</t>
  </si>
  <si>
    <t>DN37 7LF</t>
  </si>
  <si>
    <t>EVO Academy CIC</t>
  </si>
  <si>
    <t>50/58 Church Street</t>
  </si>
  <si>
    <t>DN32 7DD</t>
  </si>
  <si>
    <t>Car Showroom &amp; Workshop</t>
  </si>
  <si>
    <t>Mercedes Grimsby (Listers of Coventry  (Motors) Limited</t>
  </si>
  <si>
    <t>Mercedes Grimsby</t>
  </si>
  <si>
    <t>Laceby Crossroads</t>
  </si>
  <si>
    <t>DN37 7LG</t>
  </si>
  <si>
    <t>Community Centre</t>
  </si>
  <si>
    <t>Samaritans of Grimsby, Cleethorpes and District</t>
  </si>
  <si>
    <t>55-57 Alexandra Rd</t>
  </si>
  <si>
    <t>DN31 1RD</t>
  </si>
  <si>
    <t>Retrotoys2004</t>
  </si>
  <si>
    <t>Unit 46 Cleethorpes Business Centre Wilton Road</t>
  </si>
  <si>
    <t>Humberston Grimsby</t>
  </si>
  <si>
    <t>DN36 4AS</t>
  </si>
  <si>
    <t>Performance Lab Grimsby ltd</t>
  </si>
  <si>
    <t>11 Brighowgate</t>
  </si>
  <si>
    <t>DN32 0QL</t>
  </si>
  <si>
    <t xml:space="preserve">Abbys Wine Bar &amp; Bistro </t>
  </si>
  <si>
    <t xml:space="preserve">18 Abbeygate </t>
  </si>
  <si>
    <t>DN31 1Jy</t>
  </si>
  <si>
    <t>Chipboard12 limited t/a thomas Greens</t>
  </si>
  <si>
    <t>1a Waltham road</t>
  </si>
  <si>
    <t>Dn33 2eh</t>
  </si>
  <si>
    <t>Hairbeautiful limited</t>
  </si>
  <si>
    <t>2 Kirk gate waltham</t>
  </si>
  <si>
    <t>Dn370ls</t>
  </si>
  <si>
    <t>Levels Properties Limited</t>
  </si>
  <si>
    <t>9a West St Marys Gate</t>
  </si>
  <si>
    <t>DN31 1LB</t>
  </si>
  <si>
    <t>MARKET STALL AND PREMISES</t>
  </si>
  <si>
    <t>Pacey</t>
  </si>
  <si>
    <t>Stall 21, Freeman street market</t>
  </si>
  <si>
    <t xml:space="preserve">North east lincs </t>
  </si>
  <si>
    <t>Cahill Consultants Ltd</t>
  </si>
  <si>
    <t>219 Stanley Street</t>
  </si>
  <si>
    <t>North East Lincolnshire</t>
  </si>
  <si>
    <t>Micro – 0 - 19</t>
  </si>
  <si>
    <t>Top Dog Grooming Salon</t>
  </si>
  <si>
    <t>104, Farebrother Street</t>
  </si>
  <si>
    <t>DN32 0JS</t>
  </si>
  <si>
    <t>Temple Of Groom Lincolnshire</t>
  </si>
  <si>
    <t>89 Pasture Street</t>
  </si>
  <si>
    <t>DN32 9EP</t>
  </si>
  <si>
    <t>Systematic U.K. School of Motoring Limited</t>
  </si>
  <si>
    <t>96 Middlethorpe Road</t>
  </si>
  <si>
    <t>DN35 9PR</t>
  </si>
  <si>
    <t>Drive Safe Driving School</t>
  </si>
  <si>
    <t>Unit 47, Cleethorpes Business Centre, Jackson Place</t>
  </si>
  <si>
    <t>Rev N Ride Motorcycle Training School</t>
  </si>
  <si>
    <t>Unit 11H, Cosalt Business Park, Convamore Road</t>
  </si>
  <si>
    <t>DN32 9JL</t>
  </si>
  <si>
    <t>Intensive nDriving UK ltd</t>
  </si>
  <si>
    <t>4 Hainton Avenue</t>
  </si>
  <si>
    <t>DN32 9BB</t>
  </si>
  <si>
    <t>Land Used For Storage</t>
  </si>
  <si>
    <t>JM TRUCKING LTD</t>
  </si>
  <si>
    <t xml:space="preserve">Southwalk Business Park, Europa Way </t>
  </si>
  <si>
    <t>Stallingborough</t>
  </si>
  <si>
    <t>DN41 8DS</t>
  </si>
  <si>
    <t>Anderby Driving Centre Ltd</t>
  </si>
  <si>
    <t>110 Cromwell Road</t>
  </si>
  <si>
    <t>DN31 2df</t>
  </si>
  <si>
    <t>Hair of the Dog Grooming</t>
  </si>
  <si>
    <t>Rear of 311A Pelham Road</t>
  </si>
  <si>
    <t xml:space="preserve">Immingham </t>
  </si>
  <si>
    <t>DN40 1JU</t>
  </si>
  <si>
    <t>Marylebone Gardens</t>
  </si>
  <si>
    <t>33 Sea View Street</t>
  </si>
  <si>
    <t>DN35 8EU</t>
  </si>
  <si>
    <t>Cleethorpes mobility centre ltd</t>
  </si>
  <si>
    <t>11-13 HIGH STREET</t>
  </si>
  <si>
    <t>CLEETHORPES</t>
  </si>
  <si>
    <t>dn35 8la</t>
  </si>
  <si>
    <t>Nigel Bishop Education Ltd</t>
  </si>
  <si>
    <t>26 Charles Avenue Scartho Grimsby</t>
  </si>
  <si>
    <t>DN33 2DA</t>
  </si>
  <si>
    <t>Amusement Arcade</t>
  </si>
  <si>
    <t>West Bartram &amp; Clark Ltd t/a Humber Pastimes Amusements</t>
  </si>
  <si>
    <t xml:space="preserve">193 Promenade </t>
  </si>
  <si>
    <t>DN35 8SJ</t>
  </si>
  <si>
    <t>Cafe</t>
  </si>
  <si>
    <t>Oliver Bros (Rest) Ltd T/a Steels Cornerhouse Restaurant</t>
  </si>
  <si>
    <t>12 Market Street</t>
  </si>
  <si>
    <t>DN35 8LY</t>
  </si>
  <si>
    <t>Grimsby Squash Rackets Club Trading as Millfields Hotel</t>
  </si>
  <si>
    <t>53 Bargate</t>
  </si>
  <si>
    <t>DN34 5AD</t>
  </si>
  <si>
    <t>The Blundell Park Hotel</t>
  </si>
  <si>
    <t>140 Grimsby road</t>
  </si>
  <si>
    <t>Dn35 7dl</t>
  </si>
  <si>
    <t>Cinema</t>
  </si>
  <si>
    <t>Parkway Entertainment Company Ltd</t>
  </si>
  <si>
    <t>Parkway Cinema, Kings Road</t>
  </si>
  <si>
    <t>DN35 0AQ</t>
  </si>
  <si>
    <t>Social Club</t>
  </si>
  <si>
    <t>Ray Edmonds Snooker Center</t>
  </si>
  <si>
    <t>84 freeman street</t>
  </si>
  <si>
    <t>dn32 7ag</t>
  </si>
  <si>
    <t>Valentino Ltd</t>
  </si>
  <si>
    <t>35 Market Street</t>
  </si>
  <si>
    <t>Stallingborough Grange Hotel Ltd</t>
  </si>
  <si>
    <t>Riby road</t>
  </si>
  <si>
    <t>DN41 8BU</t>
  </si>
  <si>
    <t>Caravan Park</t>
  </si>
  <si>
    <t>Riverhead Commercial Services Ltd</t>
  </si>
  <si>
    <t>208 North Sea Lane</t>
  </si>
  <si>
    <t>DN36 4ET</t>
  </si>
  <si>
    <t xml:space="preserve">Eastern surprise limited </t>
  </si>
  <si>
    <t>Eastern Delight, Market Street</t>
  </si>
  <si>
    <t>TAYLOR MADE FUN LTD</t>
  </si>
  <si>
    <t>KINGPIN CENTRAL PROMENADE</t>
  </si>
  <si>
    <t>DN35 8SF</t>
  </si>
  <si>
    <t>THE MINT PIER 39 CENTRAL PROMENADE</t>
  </si>
  <si>
    <t>CLEETHORPE</t>
  </si>
  <si>
    <t>Thai Oriental</t>
  </si>
  <si>
    <t xml:space="preserve">24 Alexandra road </t>
  </si>
  <si>
    <t>Dn35 8lg</t>
  </si>
  <si>
    <t xml:space="preserve">Ernie Beckett's Ltd </t>
  </si>
  <si>
    <t xml:space="preserve">21-23 market street </t>
  </si>
  <si>
    <t>Dn35 8ly</t>
  </si>
  <si>
    <t>Smiles For Miles Ltd</t>
  </si>
  <si>
    <t>153 promenade</t>
  </si>
  <si>
    <t>DN35 8SQ</t>
  </si>
  <si>
    <t>PLAY XL</t>
  </si>
  <si>
    <t>UNIT 1 RIVERHEAD</t>
  </si>
  <si>
    <t>DN31 1UU</t>
  </si>
  <si>
    <t>jamals indian cuisine limited</t>
  </si>
  <si>
    <t>30 alexandra road</t>
  </si>
  <si>
    <t>dn35 8lf</t>
  </si>
  <si>
    <t xml:space="preserve">La bella cleethorpes limited </t>
  </si>
  <si>
    <t>33 Market Street</t>
  </si>
  <si>
    <t>Radstock Ltd T/A Oriental Express</t>
  </si>
  <si>
    <t>Kings Road</t>
  </si>
  <si>
    <t>DN35 0AG</t>
  </si>
  <si>
    <t>Immingham County Hotel</t>
  </si>
  <si>
    <t xml:space="preserve">County Hotel Pelham Road </t>
  </si>
  <si>
    <t>DN40 1AD</t>
  </si>
  <si>
    <t>FIGS (CLEETHORPES) LIMITED</t>
  </si>
  <si>
    <t>figs 36 Alexander Road</t>
  </si>
  <si>
    <t>Dn35 8le</t>
  </si>
  <si>
    <t>Golf Course</t>
  </si>
  <si>
    <t>Laceby Manor Resort Ltd</t>
  </si>
  <si>
    <t>DN37 7EA</t>
  </si>
  <si>
    <t>Playtowers (Cleethorpes) Limited</t>
  </si>
  <si>
    <t>Unit 2 Meridian Point  Kings Road</t>
  </si>
  <si>
    <t>DN35 0FB</t>
  </si>
  <si>
    <t>Charity</t>
  </si>
  <si>
    <t xml:space="preserve">Large – 250 or more </t>
  </si>
  <si>
    <t>Theatre</t>
  </si>
  <si>
    <t>Grimsby Auditorium c/o Lincs Inspire Limited</t>
  </si>
  <si>
    <t>Cromwell Road</t>
  </si>
  <si>
    <t>DN31 2BH</t>
  </si>
  <si>
    <t>Your Community Hub (Cleethorpes TapHouse &amp; Kitchen)</t>
  </si>
  <si>
    <t>Cafe At Discovery Centre, Kings Road</t>
  </si>
  <si>
    <t>Healing Manor Hotel</t>
  </si>
  <si>
    <t>Healing Manor Hotel, Stallingborough Road</t>
  </si>
  <si>
    <t>DN41 7QF</t>
  </si>
  <si>
    <t>Mumbai blues</t>
  </si>
  <si>
    <t>75 High street</t>
  </si>
  <si>
    <t>DN37 0LT</t>
  </si>
  <si>
    <t xml:space="preserve">China Delight </t>
  </si>
  <si>
    <t>104 Cleethorpe  Road</t>
  </si>
  <si>
    <t>DN31 3HW</t>
  </si>
  <si>
    <t>Curious Cat</t>
  </si>
  <si>
    <t>39 Bethlehem Street</t>
  </si>
  <si>
    <t>DN31 1JQ</t>
  </si>
  <si>
    <t xml:space="preserve">Mintleaf limited t/a Millers restaurant </t>
  </si>
  <si>
    <t xml:space="preserve">Unit 13 Brigsley Road </t>
  </si>
  <si>
    <t>Waltham</t>
  </si>
  <si>
    <t>DN37 0JZ</t>
  </si>
  <si>
    <t>Fez Restaurant</t>
  </si>
  <si>
    <t>40 Alexandra Road</t>
  </si>
  <si>
    <t>DN35 8LE</t>
  </si>
  <si>
    <t>Escapologist--Cleethorpes</t>
  </si>
  <si>
    <t>459 Grimsby Road</t>
  </si>
  <si>
    <t>DN35 8AJ</t>
  </si>
  <si>
    <t>D &amp; D RETAIL</t>
  </si>
  <si>
    <t>THE COACH HOUSE</t>
  </si>
  <si>
    <t>DN36 4UJ</t>
  </si>
  <si>
    <t xml:space="preserve">Sage  Restaurant </t>
  </si>
  <si>
    <t xml:space="preserve">21 Osborne street </t>
  </si>
  <si>
    <t>DN31 1EY</t>
  </si>
  <si>
    <t xml:space="preserve">Stomp Services Limited </t>
  </si>
  <si>
    <t>98 Victoria Street</t>
  </si>
  <si>
    <t>DN31 1BA</t>
  </si>
  <si>
    <t>Tredici Rustico Limited</t>
  </si>
  <si>
    <t>15 Abbeygate</t>
  </si>
  <si>
    <t>DN31 1JY</t>
  </si>
  <si>
    <t>Petit Delight</t>
  </si>
  <si>
    <t>28 Seaview Street</t>
  </si>
  <si>
    <t>DN35 8EZ</t>
  </si>
  <si>
    <t xml:space="preserve">Gate 31 ltd  davinci restaurant </t>
  </si>
  <si>
    <t xml:space="preserve">7 east st marys gate </t>
  </si>
  <si>
    <t>Dn31 1lh</t>
  </si>
  <si>
    <t xml:space="preserve">The Smokehouse </t>
  </si>
  <si>
    <t>1 Bethlehem Street</t>
  </si>
  <si>
    <t>DN31 1JN</t>
  </si>
  <si>
    <t>Taproom Cleethorpes Ltd</t>
  </si>
  <si>
    <t>Cleethorpes TapHouse and Kitchen</t>
  </si>
  <si>
    <t>Cleethorpes TapHouse</t>
  </si>
  <si>
    <t>Lakeside, Kings Road</t>
  </si>
  <si>
    <t>Ground Floor, 102/104, Victoria Street</t>
  </si>
  <si>
    <t xml:space="preserve">Tastys Restaurant </t>
  </si>
  <si>
    <t>2 new street</t>
  </si>
  <si>
    <t>Dn31 1hq</t>
  </si>
  <si>
    <t>M m spice lounge 1 limited t/a Moghul empire</t>
  </si>
  <si>
    <t xml:space="preserve">3 Hampton house Wellowgate </t>
  </si>
  <si>
    <t>Dn31 1lz</t>
  </si>
  <si>
    <t>Cala Bassa Ltd</t>
  </si>
  <si>
    <t>36 Louth Road</t>
  </si>
  <si>
    <t>Charles Park Ltd</t>
  </si>
  <si>
    <t>1st &amp; 2nd flrs 90, 92 Victoria Street</t>
  </si>
  <si>
    <t>Dn31 1BG</t>
  </si>
  <si>
    <t xml:space="preserve">Toast by Allison and Mark </t>
  </si>
  <si>
    <t xml:space="preserve">18 kingsway </t>
  </si>
  <si>
    <t>DN35 8QU</t>
  </si>
  <si>
    <t>Micro – 0 - 11</t>
  </si>
  <si>
    <t>BAR ROOM 11 CO LTD</t>
  </si>
  <si>
    <t>11/12 Old Market Place</t>
  </si>
  <si>
    <t>DN31 1DT</t>
  </si>
  <si>
    <t>Nottingham House Hotel (Nottingham House 4 Ltd)</t>
  </si>
  <si>
    <t>7, Seaview Street</t>
  </si>
  <si>
    <t>SPICE FUSION GRIMSBY LTD</t>
  </si>
  <si>
    <t>152 VICTORIA STREET</t>
  </si>
  <si>
    <t>DN31 1NX</t>
  </si>
  <si>
    <t>Nawaabz Indian Restaurant ( The Sonargaon)</t>
  </si>
  <si>
    <t xml:space="preserve">45 Market Street </t>
  </si>
  <si>
    <t>Ghetto Lincs CIC</t>
  </si>
  <si>
    <t>21 Garibaldi street</t>
  </si>
  <si>
    <t>dn32 7du</t>
  </si>
  <si>
    <t>R &amp; J Leisure Ltd</t>
  </si>
  <si>
    <t>51-52 Alexandra Road</t>
  </si>
  <si>
    <t>Micro – 0 - 14</t>
  </si>
  <si>
    <t>Time4Play Grimsby LTD</t>
  </si>
  <si>
    <t>UNIT 2B Gala Retail Park, Pasture Street</t>
  </si>
  <si>
    <t xml:space="preserve">spice of life (gy)limited </t>
  </si>
  <si>
    <t xml:space="preserve">8/12 Wellowgate </t>
  </si>
  <si>
    <t>12 Abbeygate</t>
  </si>
  <si>
    <t>First Supplies Ltd Trading as Golden Regency Restaurant</t>
  </si>
  <si>
    <t>4 Old Market Place</t>
  </si>
  <si>
    <t>THE KEBAB HOUSE</t>
  </si>
  <si>
    <t>14 Market Street</t>
  </si>
  <si>
    <t>Hall Farm Hotel &amp; Restaurant Ltd</t>
  </si>
  <si>
    <t>HALL FARM RESTAURANT</t>
  </si>
  <si>
    <t>ASHBY CUM FENBY</t>
  </si>
  <si>
    <t>DN37 0RT</t>
  </si>
  <si>
    <t>Papas Fish and Chips (Cleethorpes) Ltd</t>
  </si>
  <si>
    <t xml:space="preserve">The Pier </t>
  </si>
  <si>
    <t>39 Alexandra Road</t>
  </si>
  <si>
    <t>Laceby and district Royal British Legion Club Limeted</t>
  </si>
  <si>
    <t>Bainbridge Hall  Austin Garth</t>
  </si>
  <si>
    <t>Grimsby Laceby</t>
  </si>
  <si>
    <t>DN37 7BJ</t>
  </si>
  <si>
    <t>CASC</t>
  </si>
  <si>
    <t>Cromwell social club</t>
  </si>
  <si>
    <t>158 Cromwell Road</t>
  </si>
  <si>
    <t>DN31 2BA</t>
  </si>
  <si>
    <t>Waltham tea gardens ltd</t>
  </si>
  <si>
    <t>38 skinners lane</t>
  </si>
  <si>
    <t xml:space="preserve">Waltham </t>
  </si>
  <si>
    <t>Dn37 0eu</t>
  </si>
  <si>
    <t>Blossom Way Sports and Social Club</t>
  </si>
  <si>
    <t>Blossom Way</t>
  </si>
  <si>
    <t>DN40 1PH</t>
  </si>
  <si>
    <t>Grimsby, Cleethorpes &amp; District Royal Air Forces Association Branch Club</t>
  </si>
  <si>
    <t>5 Alexandra Road</t>
  </si>
  <si>
    <t>DN35 8LQ</t>
  </si>
  <si>
    <t>Willys Wine Bar Ltd</t>
  </si>
  <si>
    <t>17 High Cliff Road, Cleethorpes</t>
  </si>
  <si>
    <t>DN35 8RQ</t>
  </si>
  <si>
    <t>Punchbowl and Laceys(Cleethorpes) Ltd</t>
  </si>
  <si>
    <t>195 North Promenade</t>
  </si>
  <si>
    <t>The Wine Pipe</t>
  </si>
  <si>
    <t>178-182 Freeman Street</t>
  </si>
  <si>
    <t>DN32 7AT</t>
  </si>
  <si>
    <t>the spiders web</t>
  </si>
  <si>
    <t xml:space="preserve">180 carr lane </t>
  </si>
  <si>
    <t>DN32 8LN</t>
  </si>
  <si>
    <t>KINGS ROYAL HOTEL</t>
  </si>
  <si>
    <t>20/21 Kingsway</t>
  </si>
  <si>
    <t>The Barge Inn Limited</t>
  </si>
  <si>
    <t>Riverhead</t>
  </si>
  <si>
    <t>DN31 1NH</t>
  </si>
  <si>
    <t>The Casablanca Club</t>
  </si>
  <si>
    <t>Oxford Street</t>
  </si>
  <si>
    <t>DN32 7QH</t>
  </si>
  <si>
    <t>Bluestone inn</t>
  </si>
  <si>
    <t>Bluestone lane</t>
  </si>
  <si>
    <t>Dn40 2du</t>
  </si>
  <si>
    <t>The Ship Inn</t>
  </si>
  <si>
    <t>Main Road</t>
  </si>
  <si>
    <t>Barnoldby Le Beck</t>
  </si>
  <si>
    <t>Dn37 0bg</t>
  </si>
  <si>
    <t>the countryman</t>
  </si>
  <si>
    <t>the countryman Field House Road Humberston</t>
  </si>
  <si>
    <t>DN36 4UN</t>
  </si>
  <si>
    <t>the smugglers ltd</t>
  </si>
  <si>
    <t>12-14 HIGHCLIFF RD</t>
  </si>
  <si>
    <t>dn35 8rq</t>
  </si>
  <si>
    <t>Teddys Bar Limited</t>
  </si>
  <si>
    <t xml:space="preserve">26/28 Market Street </t>
  </si>
  <si>
    <t>Under The Clock Ltd</t>
  </si>
  <si>
    <t>2 Station Approach</t>
  </si>
  <si>
    <t>DN35 8AX</t>
  </si>
  <si>
    <t>BAR SILK LIMITED T/A SCRATCHING POST</t>
  </si>
  <si>
    <t>38 high st</t>
  </si>
  <si>
    <t>dn35 8jn</t>
  </si>
  <si>
    <t>Cleethorpes Mermaid Limited</t>
  </si>
  <si>
    <t>155 North Promenade</t>
  </si>
  <si>
    <t xml:space="preserve">YARDBIRDS ROCK CLUB LTD </t>
  </si>
  <si>
    <t>CHURCH STREET</t>
  </si>
  <si>
    <t xml:space="preserve">No1 Refreshment Rooms </t>
  </si>
  <si>
    <t>1 Station Approach</t>
  </si>
  <si>
    <t>OLD FARMHOUSE INN</t>
  </si>
  <si>
    <t>LITTLE LONDON     STALLINGBOROUGH</t>
  </si>
  <si>
    <t>DN41 8BL</t>
  </si>
  <si>
    <t>Axholme Brewing Company Ltd</t>
  </si>
  <si>
    <t>The Church, King Edward Street</t>
  </si>
  <si>
    <t>DN32 0EG</t>
  </si>
  <si>
    <t>MALT &amp; HOPS LTD T/A TILTED BARREL</t>
  </si>
  <si>
    <t>2 KIRKGATE</t>
  </si>
  <si>
    <t>WALTHAM GRIMSBY</t>
  </si>
  <si>
    <t>DN37 0LS</t>
  </si>
  <si>
    <t>The willows social club</t>
  </si>
  <si>
    <t>Crosland road</t>
  </si>
  <si>
    <t>Dn37 9ds</t>
  </si>
  <si>
    <t>THE BOBBIN(CLEETHORPES)LIMITED</t>
  </si>
  <si>
    <t>12 HIGH STREET</t>
  </si>
  <si>
    <t>People Bar &amp; Kitchen</t>
  </si>
  <si>
    <t>20 Cambridge Street</t>
  </si>
  <si>
    <t>DN35 8HB</t>
  </si>
  <si>
    <t>Vincere Hospitality Limited T/A The Counting House</t>
  </si>
  <si>
    <t>11-13 Seaview Street</t>
  </si>
  <si>
    <t>DN35 8EX</t>
  </si>
  <si>
    <t>message in a bottle</t>
  </si>
  <si>
    <t>91-97 Cambridge Street</t>
  </si>
  <si>
    <t>DN35 8HD</t>
  </si>
  <si>
    <t>Folk Wine Kitchen</t>
  </si>
  <si>
    <t>30 Cambridge St</t>
  </si>
  <si>
    <t>Inn pubs ltd</t>
  </si>
  <si>
    <t>Rydal avenue</t>
  </si>
  <si>
    <t>Dn33 3el</t>
  </si>
  <si>
    <t>BAILBAR LIMITED</t>
  </si>
  <si>
    <t>FIRST FLOOR 14-16 HIGH STREET</t>
  </si>
  <si>
    <t>William Race Ltd T/A Matrix</t>
  </si>
  <si>
    <t>29a Bethlehem Street</t>
  </si>
  <si>
    <t>DN33 2DJ</t>
  </si>
  <si>
    <t>Sports Ground</t>
  </si>
  <si>
    <t>CTFC2017 Ltd</t>
  </si>
  <si>
    <t>Clee Road</t>
  </si>
  <si>
    <t>DN32 8QL</t>
  </si>
  <si>
    <t>Milton Portfolio Op Co 3 Ltd - Lloyds Arms</t>
  </si>
  <si>
    <t>76 Victoria Street</t>
  </si>
  <si>
    <t xml:space="preserve">Honest Lawyer </t>
  </si>
  <si>
    <t>Ladysmith Road</t>
  </si>
  <si>
    <t>DN32 9SQ</t>
  </si>
  <si>
    <t>Tale &amp; Spirit Group Ltd</t>
  </si>
  <si>
    <t>41/43 Sea View Street</t>
  </si>
  <si>
    <t>Society Cafe:Bar</t>
  </si>
  <si>
    <t>18 High Street</t>
  </si>
  <si>
    <t>DN35 8JN</t>
  </si>
  <si>
    <t>LAM 8 Ltd - Duke of Wellington</t>
  </si>
  <si>
    <t>Duke of Wellington</t>
  </si>
  <si>
    <t>DN31 1QD</t>
  </si>
  <si>
    <t>Flares</t>
  </si>
  <si>
    <t>Alexandra Road</t>
  </si>
  <si>
    <t>DN35 8LD</t>
  </si>
  <si>
    <t>Swashbuckle &amp; Barracuda</t>
  </si>
  <si>
    <t>1-3 Grant Street</t>
  </si>
  <si>
    <t>DN35 8AT</t>
  </si>
  <si>
    <t>The Bootlegger</t>
  </si>
  <si>
    <t>30/34 High Street</t>
  </si>
  <si>
    <t>County GY Ltd</t>
  </si>
  <si>
    <t>Parity, 21-23 Old Market Place, Grimsby</t>
  </si>
  <si>
    <t>DN31 1EW</t>
  </si>
  <si>
    <t>County Hotel, 22-24 Brighowgate</t>
  </si>
  <si>
    <t>DN32 0QU</t>
  </si>
  <si>
    <t>Pelham Hotel, Washdyke lane</t>
  </si>
  <si>
    <t>DN40 2HL</t>
  </si>
  <si>
    <t>8-10 High Street</t>
  </si>
  <si>
    <t>The Bank, Bethlehem Street</t>
  </si>
  <si>
    <t>17 Old Courts Road</t>
  </si>
  <si>
    <t>Brigg</t>
  </si>
  <si>
    <t>Angel GY Ltd</t>
  </si>
  <si>
    <t>175/179 Freeman Street</t>
  </si>
  <si>
    <t xml:space="preserve">Cocktails and Gin T/A Platform </t>
  </si>
  <si>
    <t xml:space="preserve">Station approach </t>
  </si>
  <si>
    <t>Legends B2B</t>
  </si>
  <si>
    <t>1ST Floor 141-143 promenade</t>
  </si>
  <si>
    <t>cottees bar</t>
  </si>
  <si>
    <t>12-16 freeman street grimsby</t>
  </si>
  <si>
    <t>dn32 7aa</t>
  </si>
  <si>
    <t>The Kingsway Club Limited</t>
  </si>
  <si>
    <t>3 Kingsway</t>
  </si>
  <si>
    <t>Warehouse</t>
  </si>
  <si>
    <t>jdp lounge</t>
  </si>
  <si>
    <t>unit 2 rowlands house</t>
  </si>
  <si>
    <t>dn31 3la</t>
  </si>
  <si>
    <t>The Rutland Arms</t>
  </si>
  <si>
    <t>26/30 Rutland Street</t>
  </si>
  <si>
    <t>DN31 3AF</t>
  </si>
  <si>
    <t>Comida House Ltd</t>
  </si>
  <si>
    <t>26 Sea View Street</t>
  </si>
  <si>
    <t>ATLANTIS ENTERTAINMENT LTD T/A THE FISHERMANS ARMS</t>
  </si>
  <si>
    <t>25 WARDLE STREET</t>
  </si>
  <si>
    <t>MAP Taverns Limited (The Valiant)</t>
  </si>
  <si>
    <t>Wingate Road</t>
  </si>
  <si>
    <t>DN37 9DP</t>
  </si>
  <si>
    <t>LAM 11 Ltd t/a Micawbers</t>
  </si>
  <si>
    <t>11 West Saint Marys Gate</t>
  </si>
  <si>
    <t>The Hope and Anchor (Grimsby) Ltd</t>
  </si>
  <si>
    <t>148 Victoria Street</t>
  </si>
  <si>
    <t>The Mayflower</t>
  </si>
  <si>
    <t>Margaret Street</t>
  </si>
  <si>
    <t xml:space="preserve">Browsters LTD </t>
  </si>
  <si>
    <t xml:space="preserve">120 Cleethorpes Road </t>
  </si>
  <si>
    <t>Crows Nest</t>
  </si>
  <si>
    <t>balmoral road</t>
  </si>
  <si>
    <t>dn35 9nd</t>
  </si>
  <si>
    <t>Enigma Cafe</t>
  </si>
  <si>
    <t>279 Grimsby Road</t>
  </si>
  <si>
    <t>DN35 7HE</t>
  </si>
  <si>
    <t>ARTISAN CRAFT BREWERY LD</t>
  </si>
  <si>
    <t>Unit 3 Pyewipe Place</t>
  </si>
  <si>
    <t>DN31 2FH</t>
  </si>
  <si>
    <t>The Station Inn, Habrough LTD</t>
  </si>
  <si>
    <t>Station Road</t>
  </si>
  <si>
    <t>Habrough</t>
  </si>
  <si>
    <t>DN40 3AP</t>
  </si>
  <si>
    <t>Stonegate Pub Company</t>
  </si>
  <si>
    <t>Market Tavern/Fiddler, 27-41 Market Street</t>
  </si>
  <si>
    <t>Farmhouse</t>
  </si>
  <si>
    <t>DN36 4PF</t>
  </si>
  <si>
    <t>Green Man</t>
  </si>
  <si>
    <t>110 Station Road</t>
  </si>
  <si>
    <t>DN41 8AP</t>
  </si>
  <si>
    <t>The Tivoli Tavern</t>
  </si>
  <si>
    <t>14 Old Market Place</t>
  </si>
  <si>
    <t>The Freemans Arms</t>
  </si>
  <si>
    <t xml:space="preserve">132 Freeman Street </t>
  </si>
  <si>
    <t>DN32 7AJ</t>
  </si>
  <si>
    <t>Grimsby and Cleethorpes District Scout Council</t>
  </si>
  <si>
    <t>Cherry Garth Scouts Camp Site, Scouts Lane Humberston</t>
  </si>
  <si>
    <t>DN36 4SJ</t>
  </si>
  <si>
    <t>1st Cleethorpes Sea Scouts</t>
  </si>
  <si>
    <t>1st Laceby Scout Group</t>
  </si>
  <si>
    <t>15 Caistor Road, Laceby</t>
  </si>
  <si>
    <t>DN37 7HZ</t>
  </si>
  <si>
    <t>3rd Cleethorpes Scout Group</t>
  </si>
  <si>
    <t>Scout Hut, Cooper Road</t>
  </si>
  <si>
    <t>DN32 8DH</t>
  </si>
  <si>
    <t>National Reserve Club</t>
  </si>
  <si>
    <t>18 Queens Parade</t>
  </si>
  <si>
    <t>DN31 2DN</t>
  </si>
  <si>
    <t>Westlands Social Club</t>
  </si>
  <si>
    <t>Responso Avenue</t>
  </si>
  <si>
    <t>DN32 9RF</t>
  </si>
  <si>
    <t>Grimsby Golf Club Limited</t>
  </si>
  <si>
    <t>Littlecoates Road</t>
  </si>
  <si>
    <t>DN34 4LU</t>
  </si>
  <si>
    <t>Clubhouse</t>
  </si>
  <si>
    <t>Scartho Bowling Club</t>
  </si>
  <si>
    <t>47A Waltham Road</t>
  </si>
  <si>
    <t>DN33 2ND</t>
  </si>
  <si>
    <t>hainton recreation club ltd</t>
  </si>
  <si>
    <t>heneage road</t>
  </si>
  <si>
    <t>dn32 9jg</t>
  </si>
  <si>
    <t>St James Tennis (Gy)  Club</t>
  </si>
  <si>
    <t>Hereford Avenue</t>
  </si>
  <si>
    <t>DN34 5DG</t>
  </si>
  <si>
    <t>N: Admin. Services</t>
  </si>
  <si>
    <t xml:space="preserve">Grimsby, Cleethorpes &amp; District Citizens Advice </t>
  </si>
  <si>
    <t>Melbourne House, 16 Town Hall</t>
  </si>
  <si>
    <t>DN31 1HZ</t>
  </si>
  <si>
    <t>The Caxton Players</t>
  </si>
  <si>
    <t>128 Cleethorpe Road</t>
  </si>
  <si>
    <t>HEALING AND DISTRICT MENS SOCIAL CLUB</t>
  </si>
  <si>
    <t>1 &amp; 2 ROOKERY ROAD</t>
  </si>
  <si>
    <t>DN41 7PS</t>
  </si>
  <si>
    <t>Cleethorpes Home Guard Association</t>
  </si>
  <si>
    <t>21-23 Market Street</t>
  </si>
  <si>
    <t>Sungrove Sun Club</t>
  </si>
  <si>
    <t>Brigsley Covert,Prospect Lane, Waltham Road</t>
  </si>
  <si>
    <t>Brigsley, Grimsby</t>
  </si>
  <si>
    <t>Cleethorpes Coast Light Railway</t>
  </si>
  <si>
    <t>Lakeside Station</t>
  </si>
  <si>
    <t>North East Lincolnshire Target Club</t>
  </si>
  <si>
    <t>15 Orkney Place</t>
  </si>
  <si>
    <t>DN40 1RL</t>
  </si>
  <si>
    <t>Aylesby Manor Farms LIMITED</t>
  </si>
  <si>
    <t>MAIN ROAD, AYLESBY</t>
  </si>
  <si>
    <t>DN37 7AW</t>
  </si>
  <si>
    <t>Cleethorpes Masonic Hall Ltd</t>
  </si>
  <si>
    <t>1 Kings Road</t>
  </si>
  <si>
    <t>DN35 0AJ</t>
  </si>
  <si>
    <t>The New Sunnyside Social Club</t>
  </si>
  <si>
    <t>Grant Street</t>
  </si>
  <si>
    <t>Cleethorpes Camera Club</t>
  </si>
  <si>
    <t>Back of 49/53 Reynolds Street</t>
  </si>
  <si>
    <t>DN35 7TU</t>
  </si>
  <si>
    <t>Cleethorpes Cricket Club</t>
  </si>
  <si>
    <t>Chichester Road</t>
  </si>
  <si>
    <t>DN35 0HZ</t>
  </si>
  <si>
    <t>Cleethorpes Memorial Hall Trust</t>
  </si>
  <si>
    <t xml:space="preserve">Grimsby Road </t>
  </si>
  <si>
    <t>DN35 8AH</t>
  </si>
  <si>
    <t>Grimsby Rugby Union Football Club</t>
  </si>
  <si>
    <t>Springfield Road</t>
  </si>
  <si>
    <t>DN33 3JF</t>
  </si>
  <si>
    <t>Carr Lane Social Club</t>
  </si>
  <si>
    <t>Carr Lane</t>
  </si>
  <si>
    <t>DN32 8JP</t>
  </si>
  <si>
    <t>St James Restaurant Limited</t>
  </si>
  <si>
    <t>6-8 Brighogate</t>
  </si>
  <si>
    <t>DN32 0QX</t>
  </si>
  <si>
    <t xml:space="preserve">Brendas chippie </t>
  </si>
  <si>
    <t xml:space="preserve">131 central promenade </t>
  </si>
  <si>
    <t>Dn35 8se</t>
  </si>
  <si>
    <t>Cutting Club Boutique Hair Salon</t>
  </si>
  <si>
    <t>207-209 Grimsby Road</t>
  </si>
  <si>
    <t>DN35 7HB</t>
  </si>
  <si>
    <t>75 Fairbrother Street</t>
  </si>
  <si>
    <t>DN32 0JY</t>
  </si>
  <si>
    <t>Royal Naval Association Club Ltd</t>
  </si>
  <si>
    <t>RNA Club Ltd 4 Alexandra Road,</t>
  </si>
  <si>
    <t>Konjaku Shin Limited</t>
  </si>
  <si>
    <t>276 Lower Spring Street</t>
  </si>
  <si>
    <t>DN31 3JS</t>
  </si>
  <si>
    <t>Solid Entertainments</t>
  </si>
  <si>
    <t>46 Wellowgate</t>
  </si>
  <si>
    <t>DN32 0RA</t>
  </si>
  <si>
    <t>Yvettes Hairsalon</t>
  </si>
  <si>
    <t>44 Wellowgate</t>
  </si>
  <si>
    <t>Immingham Unit 560 of the Sea Cadet Corps</t>
  </si>
  <si>
    <t>Pelham Road</t>
  </si>
  <si>
    <t xml:space="preserve">PARKINSONS HOLIDAY FLATS </t>
  </si>
  <si>
    <t>First &amp; Second Floors, 2/4, Kingsway</t>
  </si>
  <si>
    <t>New Imperial Club</t>
  </si>
  <si>
    <t>263 Grimsby Road</t>
  </si>
  <si>
    <t>Micro – 0 - 12</t>
  </si>
  <si>
    <t>Unit 15 Waltham Windmill Site</t>
  </si>
  <si>
    <t>Brigsley Road</t>
  </si>
  <si>
    <t>DN37 0jz</t>
  </si>
  <si>
    <t xml:space="preserve">Raffles </t>
  </si>
  <si>
    <t>45 High Street, Waltham</t>
  </si>
  <si>
    <t>DN37 0LJ</t>
  </si>
  <si>
    <t xml:space="preserve">Estelle Jayne Theatre Dance School </t>
  </si>
  <si>
    <t xml:space="preserve">R/O 124 Rutland Street </t>
  </si>
  <si>
    <t>DN32 7NF</t>
  </si>
  <si>
    <t>The Sidewalk café</t>
  </si>
  <si>
    <t>6 Bull Ring Lane</t>
  </si>
  <si>
    <t>DN31 1EB</t>
  </si>
  <si>
    <t xml:space="preserve">snip its hair &amp; beauty salon </t>
  </si>
  <si>
    <t>267 grimsby road</t>
  </si>
  <si>
    <t>cleethorpoes</t>
  </si>
  <si>
    <t>dn35 7he</t>
  </si>
  <si>
    <t>Lindenthorpe Guest House</t>
  </si>
  <si>
    <t>Lindenthorpe, 19 Grant Street</t>
  </si>
  <si>
    <t>Pizza Hut (UK) Ltd</t>
  </si>
  <si>
    <t>Unit 1 68/72 Victoria Street</t>
  </si>
  <si>
    <t>Hairsmiths</t>
  </si>
  <si>
    <t>74 St Peters Avenue</t>
  </si>
  <si>
    <t>DN35 8HU</t>
  </si>
  <si>
    <t>The Cats Whiskers Beauty Salon Ltd</t>
  </si>
  <si>
    <t>94 St Peters Avenue</t>
  </si>
  <si>
    <t xml:space="preserve">Gatsby’s </t>
  </si>
  <si>
    <t xml:space="preserve">68 Pelham road </t>
  </si>
  <si>
    <t>Dn40 1ab</t>
  </si>
  <si>
    <t>The little beauty</t>
  </si>
  <si>
    <t>16 south street</t>
  </si>
  <si>
    <t>Dn35 8nw</t>
  </si>
  <si>
    <t>Clee Academy of Dance</t>
  </si>
  <si>
    <t>Conyard Road</t>
  </si>
  <si>
    <t>DN35 8AS</t>
  </si>
  <si>
    <t>Wold Newton Village Hall Trust</t>
  </si>
  <si>
    <t>Wold Newton</t>
  </si>
  <si>
    <t>LN8 6BP</t>
  </si>
  <si>
    <t>short and curlys</t>
  </si>
  <si>
    <t xml:space="preserve">125 cromwell road </t>
  </si>
  <si>
    <t>Cleethorpes Working Mens Club &amp; Institute Ltd</t>
  </si>
  <si>
    <t xml:space="preserve">26 St Peters Avenue </t>
  </si>
  <si>
    <t>DN35 8HL</t>
  </si>
  <si>
    <t>JENNIFERS UNISEX SALON</t>
  </si>
  <si>
    <t>119 Chelmsford Avenue</t>
  </si>
  <si>
    <t>DN34 5BZ</t>
  </si>
  <si>
    <t>Hairport</t>
  </si>
  <si>
    <t>Stallingborough road,Little London</t>
  </si>
  <si>
    <t>Private School</t>
  </si>
  <si>
    <t>Swaby Dance Centre</t>
  </si>
  <si>
    <t>Crosland Road</t>
  </si>
  <si>
    <t>DN37 9DS</t>
  </si>
  <si>
    <t>Market hall (premier window systems (grimsby) ltd)</t>
  </si>
  <si>
    <t>217 north promenade</t>
  </si>
  <si>
    <t>Debonair Health &amp; Beauty Ltd</t>
  </si>
  <si>
    <t xml:space="preserve">10 Market street </t>
  </si>
  <si>
    <t>Spencer Taylor Studio</t>
  </si>
  <si>
    <t>261 Grimsby Road</t>
  </si>
  <si>
    <t>Billy Bakers Barbershop</t>
  </si>
  <si>
    <t>203 grimsby road</t>
  </si>
  <si>
    <t>dn35 7hb</t>
  </si>
  <si>
    <t>SITE OF SALES PITCH &amp; PREMISES</t>
  </si>
  <si>
    <t>Pirate Ship</t>
  </si>
  <si>
    <t>Site for Childrens Ride Np17, Opposite Cleethorpes Station, Promenade</t>
  </si>
  <si>
    <t>Avant guard</t>
  </si>
  <si>
    <t xml:space="preserve">75  Ladysmith Rd </t>
  </si>
  <si>
    <t>DN32 9EG</t>
  </si>
  <si>
    <t>M F Strawson Ltd T/A Waltham Windmill Golf Club</t>
  </si>
  <si>
    <t>Cheapside, Waltham</t>
  </si>
  <si>
    <t>Nr Grimsby</t>
  </si>
  <si>
    <t>DN37 0HT</t>
  </si>
  <si>
    <t>Waltham Park Bowls Club</t>
  </si>
  <si>
    <t>Neville Turner Way</t>
  </si>
  <si>
    <t>DN37 0YJ</t>
  </si>
  <si>
    <t>KINGSTON RESTAURANT LTD</t>
  </si>
  <si>
    <t>HILLMORE ROAD</t>
  </si>
  <si>
    <t>LACEBY</t>
  </si>
  <si>
    <t>DN37 9SQ</t>
  </si>
  <si>
    <t>KINGS ROAD</t>
  </si>
  <si>
    <t>DN35 0AH</t>
  </si>
  <si>
    <t>BIRCHIN WAY</t>
  </si>
  <si>
    <t>DN31 2SG</t>
  </si>
  <si>
    <t xml:space="preserve">159 GRIMSBY ROAD </t>
  </si>
  <si>
    <t>DN35 7DL</t>
  </si>
  <si>
    <t>The Jungle Zoo</t>
  </si>
  <si>
    <t>The Jungle zoo</t>
  </si>
  <si>
    <t>BROOKFIELD GUEST HOUSE</t>
  </si>
  <si>
    <t>10 Isaacs Hill</t>
  </si>
  <si>
    <t>DN35 8JS</t>
  </si>
  <si>
    <t xml:space="preserve">Rachel Nicholls Beauty Therapy </t>
  </si>
  <si>
    <t xml:space="preserve">380A Louth road </t>
  </si>
  <si>
    <t>DN36 4SA</t>
  </si>
  <si>
    <t>Waltham Hair Design</t>
  </si>
  <si>
    <t>1A Kirk Gate, Waltham</t>
  </si>
  <si>
    <t>DN37 0LP</t>
  </si>
  <si>
    <t>TERIS UNISEX SALON LTD</t>
  </si>
  <si>
    <t>198b North Sea Lane</t>
  </si>
  <si>
    <t>DN36 4EP</t>
  </si>
  <si>
    <t>Offs</t>
  </si>
  <si>
    <t>Voluntary Action North East Lincolnshire</t>
  </si>
  <si>
    <t>82 Grimsby Road</t>
  </si>
  <si>
    <t>DN35 7DP</t>
  </si>
  <si>
    <t>The Lyric café</t>
  </si>
  <si>
    <t>106 Victoria Street</t>
  </si>
  <si>
    <t xml:space="preserve">Julia Hairtechniques </t>
  </si>
  <si>
    <t xml:space="preserve">91-93 Waltham Road </t>
  </si>
  <si>
    <t>TAYLOR MADE FUN  145 -147 NORTH PROMENADE</t>
  </si>
  <si>
    <t>apartment 6 chapmans wood court pelham road</t>
  </si>
  <si>
    <t>DN35 7ju</t>
  </si>
  <si>
    <t>LAWYERS TRANSCRIPTION SERVICES LTD</t>
  </si>
  <si>
    <t xml:space="preserve">2 WARDALL STREET </t>
  </si>
  <si>
    <t>dn35 8ha</t>
  </si>
  <si>
    <t xml:space="preserve">Hairwayze </t>
  </si>
  <si>
    <t xml:space="preserve">108 park street </t>
  </si>
  <si>
    <t>Dn32 7nt</t>
  </si>
  <si>
    <t>Armstrong Estates</t>
  </si>
  <si>
    <t>Flat 1 , 2 and 3</t>
  </si>
  <si>
    <t>Valerie's</t>
  </si>
  <si>
    <t>24 Kingsway</t>
  </si>
  <si>
    <t>Bee Beautiful</t>
  </si>
  <si>
    <t>28 Wellogate</t>
  </si>
  <si>
    <t>Sweeneys of scartho</t>
  </si>
  <si>
    <t>43a waltham road scartho</t>
  </si>
  <si>
    <t>dn33 2ly</t>
  </si>
  <si>
    <t xml:space="preserve">Jonny Donuts Hawaiian Eye </t>
  </si>
  <si>
    <t>137 Central Promenade</t>
  </si>
  <si>
    <t>DN35 8SE</t>
  </si>
  <si>
    <t>SUDZ HAIR DESIGN</t>
  </si>
  <si>
    <t>73 James Street</t>
  </si>
  <si>
    <t>DN31 2JE</t>
  </si>
  <si>
    <t>Grange Farm Cottages</t>
  </si>
  <si>
    <t>Waltham Road Barnoldby le Beck</t>
  </si>
  <si>
    <t>DN37 0AP</t>
  </si>
  <si>
    <t>Sports Centre</t>
  </si>
  <si>
    <t>Clee Fields Management Company Ltd</t>
  </si>
  <si>
    <t xml:space="preserve">Clee Sports Hall Ladysmith Road </t>
  </si>
  <si>
    <t>DN32 9SW</t>
  </si>
  <si>
    <t>Megs Hair Design</t>
  </si>
  <si>
    <t>39 High Street</t>
  </si>
  <si>
    <t>DN35 8JY</t>
  </si>
  <si>
    <t>Cuties Health &amp; Beauty Salon</t>
  </si>
  <si>
    <t xml:space="preserve">4A Pinfold Lane </t>
  </si>
  <si>
    <t>DN33 2BY</t>
  </si>
  <si>
    <t>Riby Square café</t>
  </si>
  <si>
    <t>3 Freeman st grimsby DN327AB</t>
  </si>
  <si>
    <t>DN32 7AB</t>
  </si>
  <si>
    <t>The Vines Guest House</t>
  </si>
  <si>
    <t>15 Issacs HIll</t>
  </si>
  <si>
    <t>DN35 8JU</t>
  </si>
  <si>
    <t>Central promenade asset management limited trading as terry’s crazy golf &amp; putting green</t>
  </si>
  <si>
    <t>Pier gardens</t>
  </si>
  <si>
    <t>Quiffs &amp; Combs</t>
  </si>
  <si>
    <t>23 Aspen Court</t>
  </si>
  <si>
    <t>DN33 3BD</t>
  </si>
  <si>
    <t>THE BARBER'S POLE (GRIMSBY) LIMITED</t>
  </si>
  <si>
    <t>5 WEST SAINT MARYS GATE</t>
  </si>
  <si>
    <t>Harriets Ltd</t>
  </si>
  <si>
    <t>25 High street,Cleethorpes</t>
  </si>
  <si>
    <t>DN35 8LA</t>
  </si>
  <si>
    <t xml:space="preserve">Fringe benefits (hair&amp;beauty) Ltd </t>
  </si>
  <si>
    <t xml:space="preserve">226 Freeman Street </t>
  </si>
  <si>
    <t>Dn32 9dr</t>
  </si>
  <si>
    <t xml:space="preserve">Mominique’s beauty spa </t>
  </si>
  <si>
    <t xml:space="preserve">Richmond Road </t>
  </si>
  <si>
    <t>DN34 4QY</t>
  </si>
  <si>
    <t>SMILES FOR MILES  T/A  ARNOLD PALMER PUTTING COURSE</t>
  </si>
  <si>
    <t>SEA ROAD</t>
  </si>
  <si>
    <t>SMILES FOR MILES LTD</t>
  </si>
  <si>
    <t>141/143 PROMENADE</t>
  </si>
  <si>
    <t>THE REID GROUP - THE BARBER SHOP</t>
  </si>
  <si>
    <t>28 CHNTRY LANE</t>
  </si>
  <si>
    <t>DN31 2LJ</t>
  </si>
  <si>
    <t>California nail and beauty clinic</t>
  </si>
  <si>
    <t xml:space="preserve">3 regent arcade </t>
  </si>
  <si>
    <t>Dn31 1jp</t>
  </si>
  <si>
    <t>The Vines Lodge</t>
  </si>
  <si>
    <t>25 Clee Road</t>
  </si>
  <si>
    <t>DN35 8AD</t>
  </si>
  <si>
    <t>Skin factory limited</t>
  </si>
  <si>
    <t>155 Grimsby road</t>
  </si>
  <si>
    <t>Dn35 7DG</t>
  </si>
  <si>
    <t>Grimsby Golf Centre Ltd</t>
  </si>
  <si>
    <t xml:space="preserve">Pat Yarborough Theatre Dance School </t>
  </si>
  <si>
    <t xml:space="preserve">1st floor 5-6 scartho court pinfold lane </t>
  </si>
  <si>
    <t>dn33 2ew</t>
  </si>
  <si>
    <t>Claremont Guest House</t>
  </si>
  <si>
    <t>31 Isaacs Hill</t>
  </si>
  <si>
    <t>DN35 8JT</t>
  </si>
  <si>
    <t>SEA VIEW EQUESTRIAN CENTRE LTD</t>
  </si>
  <si>
    <t xml:space="preserve">REAR OF 71 SEA VIEW STREET </t>
  </si>
  <si>
    <t>dn35 8hy</t>
  </si>
  <si>
    <t>Cripseys</t>
  </si>
  <si>
    <t>361 Grimsby Road</t>
  </si>
  <si>
    <t>DN35 7JR</t>
  </si>
  <si>
    <t>Reshapers Health &amp; Fitness</t>
  </si>
  <si>
    <t>1st floor Bowling Green Lane</t>
  </si>
  <si>
    <t>DN32 9AW</t>
  </si>
  <si>
    <t>Leisure Centre</t>
  </si>
  <si>
    <t>Burn Fitness (Cleethorpes) Limited</t>
  </si>
  <si>
    <t>Unit 1 Meridian Point Kings Road</t>
  </si>
  <si>
    <t>Gy Methodist Central Hall    Second Floor</t>
  </si>
  <si>
    <t>Duncombe Street</t>
  </si>
  <si>
    <t>DN32 7EG</t>
  </si>
  <si>
    <t xml:space="preserve">Natalie George, The Makeover Fairy </t>
  </si>
  <si>
    <t xml:space="preserve">2 Carlton Road </t>
  </si>
  <si>
    <t xml:space="preserve">Healing </t>
  </si>
  <si>
    <t>DN41 7ph</t>
  </si>
  <si>
    <t>Grimsby Central Hall Trust</t>
  </si>
  <si>
    <t>1st Floor Central Hall Duncombe Street</t>
  </si>
  <si>
    <t>Albany Guest House</t>
  </si>
  <si>
    <t>23 Isaacs Hill</t>
  </si>
  <si>
    <t>West Grimsby (3rd &amp; 8th) Scout Group</t>
  </si>
  <si>
    <t>Hall, Brocklsby Place</t>
  </si>
  <si>
    <t>DN34 5NG</t>
  </si>
  <si>
    <t>Inkworks Tattoo Studio</t>
  </si>
  <si>
    <t>32 Alexandra Road</t>
  </si>
  <si>
    <t xml:space="preserve">Aqua hair studio </t>
  </si>
  <si>
    <t xml:space="preserve">282 Pelham Road </t>
  </si>
  <si>
    <t>DN40 1PT</t>
  </si>
  <si>
    <t>Top tips by julie</t>
  </si>
  <si>
    <t>9 grimsby road</t>
  </si>
  <si>
    <t>cleethopres</t>
  </si>
  <si>
    <t>dn35 7aq</t>
  </si>
  <si>
    <t>THE BARBER SHOP (CLEETHORPES) LIMITED</t>
  </si>
  <si>
    <t>28 SAINT PETERS AVENUE</t>
  </si>
  <si>
    <t>Indulgence Hair &amp; Beauty Ltd</t>
  </si>
  <si>
    <t xml:space="preserve">15 Coniston Avenue </t>
  </si>
  <si>
    <t>DN33 3EE</t>
  </si>
  <si>
    <t>Etiquette hair salon</t>
  </si>
  <si>
    <t xml:space="preserve">309 pelham road </t>
  </si>
  <si>
    <t>Dn40 1ju</t>
  </si>
  <si>
    <t>Visions Hair Ltd</t>
  </si>
  <si>
    <t xml:space="preserve">71 Oxford Street </t>
  </si>
  <si>
    <t>DN35 8RE</t>
  </si>
  <si>
    <t>L k today ltd</t>
  </si>
  <si>
    <t xml:space="preserve">28 Highgate </t>
  </si>
  <si>
    <t>Dn35 8nt</t>
  </si>
  <si>
    <t>HAPPY FEET DANCE SCHOOL</t>
  </si>
  <si>
    <t>UNIT 1B  HUMBERSTON BUSINESS PARK, WILTON ROAD</t>
  </si>
  <si>
    <t>HUMBERSTON</t>
  </si>
  <si>
    <t>DN36 4BJ</t>
  </si>
  <si>
    <t>West Marsh Development Trust Association Ltd</t>
  </si>
  <si>
    <t>West Marsh Community Centre Beeston Street</t>
  </si>
  <si>
    <t>DN32 9SP</t>
  </si>
  <si>
    <t>Pelham view guest house</t>
  </si>
  <si>
    <t>12 Isaacs Hill</t>
  </si>
  <si>
    <t>Dn35 8js</t>
  </si>
  <si>
    <t>Micro – 0 - 30</t>
  </si>
  <si>
    <t>Beauty By Louise</t>
  </si>
  <si>
    <t>39A High Street</t>
  </si>
  <si>
    <t xml:space="preserve"> Waltham</t>
  </si>
  <si>
    <t>Cloves Bed and Breakfast - formally Tudor Terrace Guest House</t>
  </si>
  <si>
    <t>11 Bradford Avenue</t>
  </si>
  <si>
    <t>DN35 0BB</t>
  </si>
  <si>
    <t>A and K Lincs Limited</t>
  </si>
  <si>
    <t>Unit 4, Meridian Point, Kings road</t>
  </si>
  <si>
    <t>20 Victoria Street</t>
  </si>
  <si>
    <t>DN31 1DG</t>
  </si>
  <si>
    <t>29 Kennedy Way</t>
  </si>
  <si>
    <t>DN40 2AB</t>
  </si>
  <si>
    <t>Headmasters</t>
  </si>
  <si>
    <t>284 Heneage Road</t>
  </si>
  <si>
    <t>DN32 9NW</t>
  </si>
  <si>
    <t>Ten Footcare</t>
  </si>
  <si>
    <t>33a Cambridge Street</t>
  </si>
  <si>
    <t>A. K. Diner</t>
  </si>
  <si>
    <t>122 Grimsby Road</t>
  </si>
  <si>
    <t>DN35 7DN</t>
  </si>
  <si>
    <t>Fairytales</t>
  </si>
  <si>
    <t>12-14 Regent Arcade</t>
  </si>
  <si>
    <t>DN31 1JP</t>
  </si>
  <si>
    <t>Capacity Buildings Limited</t>
  </si>
  <si>
    <t>Evie Unisex Hairstylist Limited</t>
  </si>
  <si>
    <t>99  Queens Parade</t>
  </si>
  <si>
    <t>DN35 0DQ</t>
  </si>
  <si>
    <t>DC's Barbers</t>
  </si>
  <si>
    <t>Unit 1</t>
  </si>
  <si>
    <t>DN32 9ED</t>
  </si>
  <si>
    <t>Kiosk</t>
  </si>
  <si>
    <t>Kingsway Kiosks</t>
  </si>
  <si>
    <t>Kingsway</t>
  </si>
  <si>
    <t>DN35 0BY</t>
  </si>
  <si>
    <t>Angelas Cutting Crew Ltd</t>
  </si>
  <si>
    <t xml:space="preserve">1G peakes lane new Waltham  </t>
  </si>
  <si>
    <t>Dn36 4qg</t>
  </si>
  <si>
    <t>Eskimoo Ltd</t>
  </si>
  <si>
    <t xml:space="preserve">12-14 Flottergate Mall Freshney Place </t>
  </si>
  <si>
    <t>DN31 1QX</t>
  </si>
  <si>
    <t>Prince's Guest House</t>
  </si>
  <si>
    <t>55 Princes Road</t>
  </si>
  <si>
    <t>DN35 8AW</t>
  </si>
  <si>
    <t>Smartys Salon</t>
  </si>
  <si>
    <t>38 Sandringham Road</t>
  </si>
  <si>
    <t>DN35 9HB</t>
  </si>
  <si>
    <t>Gemini Hairstyles LTD</t>
  </si>
  <si>
    <t>84 Middlethorpe Road</t>
  </si>
  <si>
    <t>Tip Top Toe Grimsby LTD</t>
  </si>
  <si>
    <t>205 Carr lane</t>
  </si>
  <si>
    <t>DN32 8LP</t>
  </si>
  <si>
    <t>Bonnie&amp;Clydes</t>
  </si>
  <si>
    <t>186 Park Street</t>
  </si>
  <si>
    <t>DN32 7NS</t>
  </si>
  <si>
    <t>fusion hair co (grimsby) Ltd</t>
  </si>
  <si>
    <t>1 High street</t>
  </si>
  <si>
    <t>DN37 7HU</t>
  </si>
  <si>
    <t xml:space="preserve">Karma therapies ltd </t>
  </si>
  <si>
    <t xml:space="preserve">347-349 Grimsby road </t>
  </si>
  <si>
    <t>Dn35 7es</t>
  </si>
  <si>
    <t>The Little Hairshop and Kiya Beauty and Holistic</t>
  </si>
  <si>
    <t>425 Grimsby Road</t>
  </si>
  <si>
    <t>DN35 7LB</t>
  </si>
  <si>
    <t>The Pelham Suite Ltd</t>
  </si>
  <si>
    <t>Cambridge Road</t>
  </si>
  <si>
    <t>DN34 5SZ</t>
  </si>
  <si>
    <t>Eleventh Hour Events</t>
  </si>
  <si>
    <t>263 Freeman St</t>
  </si>
  <si>
    <t>dn32 9dw</t>
  </si>
  <si>
    <t xml:space="preserve">JANDFHAIRDESIGN </t>
  </si>
  <si>
    <t>47 Fieldhouse Road</t>
  </si>
  <si>
    <t xml:space="preserve">Humberston </t>
  </si>
  <si>
    <t>The Hair Gallery Grimsby</t>
  </si>
  <si>
    <t>12 High Street, Waltham</t>
  </si>
  <si>
    <t>DN37 0LL</t>
  </si>
  <si>
    <t>Aura hair &amp; beauty</t>
  </si>
  <si>
    <t xml:space="preserve">172 Yarborough Rd </t>
  </si>
  <si>
    <t>Liam Quickfall Tattooing</t>
  </si>
  <si>
    <t xml:space="preserve">83a Columbia rd </t>
  </si>
  <si>
    <t>Dn32 8eb</t>
  </si>
  <si>
    <t>Positive image clinic uk limited</t>
  </si>
  <si>
    <t xml:space="preserve">243 Grimsby road </t>
  </si>
  <si>
    <t xml:space="preserve">Fight ministry </t>
  </si>
  <si>
    <t>Unit 12 , Humberston buisness Centre , Jackson Place ,</t>
  </si>
  <si>
    <t>Dn36 4as</t>
  </si>
  <si>
    <t>MORGANS</t>
  </si>
  <si>
    <t xml:space="preserve">4 GUNNERS WAY </t>
  </si>
  <si>
    <t>DN34 5XE</t>
  </si>
  <si>
    <t>Arena Airsoft Ltd</t>
  </si>
  <si>
    <t>Airsoft Arena, 135 Freeman Street</t>
  </si>
  <si>
    <t>DN32 7AP</t>
  </si>
  <si>
    <t>Store</t>
  </si>
  <si>
    <t>Willow Lakes (Ashby Hill Top Farm) Ltd</t>
  </si>
  <si>
    <t>Ashby Hill Top Farm</t>
  </si>
  <si>
    <t>DN37 0RU</t>
  </si>
  <si>
    <t>Team reality ltd</t>
  </si>
  <si>
    <t xml:space="preserve">Unit 24, Prince Albert gardens </t>
  </si>
  <si>
    <t>Dn31 3AG</t>
  </si>
  <si>
    <t>Bakers + Baristas UK Ltd</t>
  </si>
  <si>
    <t>47A Friargate</t>
  </si>
  <si>
    <t>Delush Spa Ltd</t>
  </si>
  <si>
    <t>49, Trinity Road</t>
  </si>
  <si>
    <t>DN35 8UJ</t>
  </si>
  <si>
    <t xml:space="preserve">Amour beauty </t>
  </si>
  <si>
    <t>97 Victoria street</t>
  </si>
  <si>
    <t>Dn31 1nh</t>
  </si>
  <si>
    <t>Hair boutique</t>
  </si>
  <si>
    <t>34 ladysmith road</t>
  </si>
  <si>
    <t>DN32 9EF</t>
  </si>
  <si>
    <t>Scartho Village Community Centre</t>
  </si>
  <si>
    <t>26 Waltham Rd</t>
  </si>
  <si>
    <t>DN33 2LX</t>
  </si>
  <si>
    <t>A Little Touch of Class</t>
  </si>
  <si>
    <t>46 Littlefield Lane</t>
  </si>
  <si>
    <t>DN34 4PL</t>
  </si>
  <si>
    <t>Chaps Barbers</t>
  </si>
  <si>
    <t>9 High Street</t>
  </si>
  <si>
    <t>53 david street</t>
  </si>
  <si>
    <t>dn32 9nn</t>
  </si>
  <si>
    <t>mainline</t>
  </si>
  <si>
    <t>185 Grimsby Rd</t>
  </si>
  <si>
    <t>Beautiful Nails</t>
  </si>
  <si>
    <t xml:space="preserve">28 old market place </t>
  </si>
  <si>
    <t xml:space="preserve">grimsby </t>
  </si>
  <si>
    <t>dn31 1ew</t>
  </si>
  <si>
    <t>Bridge at the Windmill Gallery</t>
  </si>
  <si>
    <t>Unit 6 Waltham Windmill Site, Brigsley Road, Waltham</t>
  </si>
  <si>
    <t>Umojah Afro/Euro Salon</t>
  </si>
  <si>
    <t>90 St Peters Avenue</t>
  </si>
  <si>
    <t>COLLINSON ENTERTAINMENTS LTD</t>
  </si>
  <si>
    <t>49 HART STREET</t>
  </si>
  <si>
    <t xml:space="preserve">CLEETHORPES </t>
  </si>
  <si>
    <t>DN35 7RQ</t>
  </si>
  <si>
    <t>Mayfair Dance Academy</t>
  </si>
  <si>
    <t>2/4 pinfold lane</t>
  </si>
  <si>
    <t>DN33 2EW</t>
  </si>
  <si>
    <t>Freeman street diner and take away</t>
  </si>
  <si>
    <t>96 freeman street</t>
  </si>
  <si>
    <t>dn32 7ah</t>
  </si>
  <si>
    <t>Jedburgh Guest House</t>
  </si>
  <si>
    <t>26 Albert Road</t>
  </si>
  <si>
    <t>DN35 8LX</t>
  </si>
  <si>
    <t xml:space="preserve">Boyce Barber Ltd </t>
  </si>
  <si>
    <t>7c East St Mary’s Gate</t>
  </si>
  <si>
    <t>Dn31 1Lh</t>
  </si>
  <si>
    <t>La Romi guest house</t>
  </si>
  <si>
    <t>LA ROMI</t>
  </si>
  <si>
    <t>Hairave</t>
  </si>
  <si>
    <t xml:space="preserve">1 Margaret street </t>
  </si>
  <si>
    <t>Dn40 1jx</t>
  </si>
  <si>
    <t xml:space="preserve">Bayswater salon </t>
  </si>
  <si>
    <t xml:space="preserve">6 Bayswater place </t>
  </si>
  <si>
    <t>DN33 3JS</t>
  </si>
  <si>
    <t>At Your Fingertips</t>
  </si>
  <si>
    <t>98 St Peters Avenue</t>
  </si>
  <si>
    <t>Dn35 8hu</t>
  </si>
  <si>
    <t>Ministry of ink</t>
  </si>
  <si>
    <t>33 hainton avenue</t>
  </si>
  <si>
    <t>Dn32 9as</t>
  </si>
  <si>
    <t>Jonny Donuts and Olivers Eatery Ltd</t>
  </si>
  <si>
    <t>65 Central Promenade</t>
  </si>
  <si>
    <t>Claydens Guest House Limited</t>
  </si>
  <si>
    <t>Isaacs Hill</t>
  </si>
  <si>
    <t>Honora Beauty Therapy</t>
  </si>
  <si>
    <t>38A Louth Road</t>
  </si>
  <si>
    <t>MARKET STALL &amp; PREMISES</t>
  </si>
  <si>
    <t>Stallh4</t>
  </si>
  <si>
    <t xml:space="preserve">Ladz barbers limited </t>
  </si>
  <si>
    <t xml:space="preserve">Ladz barbers 74 durban Road </t>
  </si>
  <si>
    <t>Dn32 8bd</t>
  </si>
  <si>
    <t xml:space="preserve">The barbers lounge </t>
  </si>
  <si>
    <t xml:space="preserve">172 Cromwell Road </t>
  </si>
  <si>
    <t>Dn31 2ba</t>
  </si>
  <si>
    <t xml:space="preserve">Grimsby Twist &amp; Flip Gymnastics Academy </t>
  </si>
  <si>
    <t>6 Ancaster Avenue</t>
  </si>
  <si>
    <t>DN33 3LJ</t>
  </si>
  <si>
    <t>Bespoke Body Art</t>
  </si>
  <si>
    <t>Part F/F Rear 31 Bethlehem Street</t>
  </si>
  <si>
    <t xml:space="preserve">Inner beauty </t>
  </si>
  <si>
    <t xml:space="preserve">34 boundary road </t>
  </si>
  <si>
    <t>Dn33 3bd</t>
  </si>
  <si>
    <t xml:space="preserve">Klever K9s limited </t>
  </si>
  <si>
    <t xml:space="preserve">Unit 9 Ladysmith rd </t>
  </si>
  <si>
    <t>Dn32 9sq</t>
  </si>
  <si>
    <t>Euphoria</t>
  </si>
  <si>
    <t>103C Bentley Street</t>
  </si>
  <si>
    <t>DN35 8DL</t>
  </si>
  <si>
    <t>The Immingham Community project ltd</t>
  </si>
  <si>
    <t>ICP Building (former Scouts Hut) Highfield Avenue</t>
  </si>
  <si>
    <t>DN40 1NQ</t>
  </si>
  <si>
    <t>Zimmini</t>
  </si>
  <si>
    <t>24 South St Marys Gate</t>
  </si>
  <si>
    <t>DN31 1LQ</t>
  </si>
  <si>
    <t>Welholme Works Ltd.</t>
  </si>
  <si>
    <t>DN32 9SH</t>
  </si>
  <si>
    <t>Adrenaline Muay Thai</t>
  </si>
  <si>
    <t xml:space="preserve">Unit 5, Holme Street </t>
  </si>
  <si>
    <t>DN32 9AD</t>
  </si>
  <si>
    <t xml:space="preserve">London Topnails </t>
  </si>
  <si>
    <t xml:space="preserve">12 St Peter’s Avenue </t>
  </si>
  <si>
    <t>Dn35 8HJ</t>
  </si>
  <si>
    <t xml:space="preserve">Fez barber shop </t>
  </si>
  <si>
    <t>257 Grimsby Road</t>
  </si>
  <si>
    <t>Dn35 7he</t>
  </si>
  <si>
    <t>Skin deep</t>
  </si>
  <si>
    <t>33 Cambridge street</t>
  </si>
  <si>
    <t>Aavon Court Guest House</t>
  </si>
  <si>
    <t>4 Isaacs Hill</t>
  </si>
  <si>
    <t>Dn35 8jr</t>
  </si>
  <si>
    <t>Library</t>
  </si>
  <si>
    <t>Grimsby Library</t>
  </si>
  <si>
    <t>Town Hall Square</t>
  </si>
  <si>
    <t>DN31 1HX</t>
  </si>
  <si>
    <t>Cleethorpes Leisure Centre</t>
  </si>
  <si>
    <t>Stadium</t>
  </si>
  <si>
    <t>King George Stadium</t>
  </si>
  <si>
    <t>Weelsby Road</t>
  </si>
  <si>
    <t>DN32 9RX</t>
  </si>
  <si>
    <t>Cleethorpes Library</t>
  </si>
  <si>
    <t>DN35 8LG</t>
  </si>
  <si>
    <t>Lincs Inspire Limited</t>
  </si>
  <si>
    <t>Bradley Football Development Centre, Bradley Road,</t>
  </si>
  <si>
    <t>DN37 0AG</t>
  </si>
  <si>
    <t>Swimming Pool</t>
  </si>
  <si>
    <t>Immingham Swimming Pool</t>
  </si>
  <si>
    <t>Princes Street</t>
  </si>
  <si>
    <t>DN40 1LN</t>
  </si>
  <si>
    <t>Waltham Library</t>
  </si>
  <si>
    <t>High Street</t>
  </si>
  <si>
    <t>The gallery café &amp; gift shop</t>
  </si>
  <si>
    <t>352 Pelham road</t>
  </si>
  <si>
    <t>Dn40 1px</t>
  </si>
  <si>
    <t>Humber Seafarers Service Limited</t>
  </si>
  <si>
    <t>Lockside Road</t>
  </si>
  <si>
    <t>DN40 2NN</t>
  </si>
  <si>
    <t>happycakies venue decor</t>
  </si>
  <si>
    <t>Unit 3, Adam Smith Street</t>
  </si>
  <si>
    <t>DN31 1SJ</t>
  </si>
  <si>
    <t>Hair Studio</t>
  </si>
  <si>
    <t>14 Mill Road</t>
  </si>
  <si>
    <t>DN35 8JA</t>
  </si>
  <si>
    <t>LEAKING BOOT LTD</t>
  </si>
  <si>
    <t xml:space="preserve">2 KINGSWAY </t>
  </si>
  <si>
    <t>shop</t>
  </si>
  <si>
    <t>Labyrinth</t>
  </si>
  <si>
    <t xml:space="preserve">12 brighowgate </t>
  </si>
  <si>
    <t>Dn32 0qx</t>
  </si>
  <si>
    <t>Newton's Cottage</t>
  </si>
  <si>
    <t>6 High Street</t>
  </si>
  <si>
    <t xml:space="preserve">Angel Nails </t>
  </si>
  <si>
    <t xml:space="preserve">32 Cambridge street </t>
  </si>
  <si>
    <t>Dn35 8hd</t>
  </si>
  <si>
    <t>ISTANBUL BARBERS LIMITED</t>
  </si>
  <si>
    <t>239 FREEMA N STREET</t>
  </si>
  <si>
    <t>DN32 9DW</t>
  </si>
  <si>
    <t>AGILITY MAGIC</t>
  </si>
  <si>
    <t>LADYSMITH ROAD</t>
  </si>
  <si>
    <t>Fusion Health and Well Being</t>
  </si>
  <si>
    <t>The Fusion Centre, Ladysmith Road</t>
  </si>
  <si>
    <t>Blaze Youth Music Theatre</t>
  </si>
  <si>
    <t>128a cleethorpe road</t>
  </si>
  <si>
    <t>Geimsby</t>
  </si>
  <si>
    <t>A Class Above Clinic Limited</t>
  </si>
  <si>
    <t>40 albert road</t>
  </si>
  <si>
    <t xml:space="preserve">Waltham kitchen delicatessen </t>
  </si>
  <si>
    <t xml:space="preserve">142 Cleethorpes road </t>
  </si>
  <si>
    <t>Dn31 3hw</t>
  </si>
  <si>
    <t>The Beauty Cabin</t>
  </si>
  <si>
    <t xml:space="preserve">65 Littlecoates Road </t>
  </si>
  <si>
    <t>DN34 4NN</t>
  </si>
  <si>
    <t>Abstract Tattoo Studio</t>
  </si>
  <si>
    <t>479 Grimsby Road</t>
  </si>
  <si>
    <t xml:space="preserve">Walkers total fitness </t>
  </si>
  <si>
    <t xml:space="preserve">199 north promenade </t>
  </si>
  <si>
    <t>De-Lovely Beauty &amp; Holistic Therapies</t>
  </si>
  <si>
    <t>3 Waltham Road Scartho</t>
  </si>
  <si>
    <t>DN33 2LY</t>
  </si>
  <si>
    <t>Peterson Pottery Studio</t>
  </si>
  <si>
    <t>Clay Cottage 48-50 Wellington Street</t>
  </si>
  <si>
    <t>DN32 7DZ</t>
  </si>
  <si>
    <t>the attic medi-spa ltd</t>
  </si>
  <si>
    <t>14 abbeygate</t>
  </si>
  <si>
    <t xml:space="preserve">Gallagher's café  </t>
  </si>
  <si>
    <t>20 saint peters ave</t>
  </si>
  <si>
    <t>dn35 8hl</t>
  </si>
  <si>
    <t xml:space="preserve">55a mill road </t>
  </si>
  <si>
    <t>Dn35 8ja</t>
  </si>
  <si>
    <t>CrossFit Grimsby</t>
  </si>
  <si>
    <t>unit 4 humberston business park, wilton road</t>
  </si>
  <si>
    <t>dn36 4bj</t>
  </si>
  <si>
    <t>grimsby academy for prtformers</t>
  </si>
  <si>
    <t>Freeman Street Market  Freeman Street  Grimsby</t>
  </si>
  <si>
    <t>DN32 7DS</t>
  </si>
  <si>
    <t xml:space="preserve">Black anvil tattoo club </t>
  </si>
  <si>
    <t xml:space="preserve">247 Grimsby road </t>
  </si>
  <si>
    <t>DN32 7HE</t>
  </si>
  <si>
    <t>pixies pig in the pokey</t>
  </si>
  <si>
    <t>1 abbey gate</t>
  </si>
  <si>
    <t>dn31 1jy</t>
  </si>
  <si>
    <t>halos hair company</t>
  </si>
  <si>
    <t>41a highstreet</t>
  </si>
  <si>
    <t xml:space="preserve">New Image </t>
  </si>
  <si>
    <t>44 Louth rd</t>
  </si>
  <si>
    <t>Dn33 2ep</t>
  </si>
  <si>
    <t>Holiday Inn  Express, Grimsby</t>
  </si>
  <si>
    <t>3-9 Wellowgate</t>
  </si>
  <si>
    <t xml:space="preserve">Fierce Elite Cheerleading </t>
  </si>
  <si>
    <t xml:space="preserve">Unit E20 Prince Albert Gardens </t>
  </si>
  <si>
    <t>DN31 3AT</t>
  </si>
  <si>
    <t>Grimsby Town Cricket Club</t>
  </si>
  <si>
    <t>Augusta Street</t>
  </si>
  <si>
    <t>DN34 4TX</t>
  </si>
  <si>
    <t>REEMAS Beauty By The Beach</t>
  </si>
  <si>
    <t xml:space="preserve">201 north promenade </t>
  </si>
  <si>
    <t>CLEETHORPES HOLIDAYS LIMITED</t>
  </si>
  <si>
    <t>FLAT 21 ST JOSEPHS COURT</t>
  </si>
  <si>
    <t>FLAT 23 ST JOSEPHS COURT</t>
  </si>
  <si>
    <t>FLAT 5 ST JOSEPHS COURT</t>
  </si>
  <si>
    <t>64 BOLINGBROKE ROAD</t>
  </si>
  <si>
    <t>DN35 0HQ</t>
  </si>
  <si>
    <t>FLAT 20 ST JOSEPHS COURT</t>
  </si>
  <si>
    <t>37 ISAACS HILL</t>
  </si>
  <si>
    <t xml:space="preserve">The Vine café </t>
  </si>
  <si>
    <t xml:space="preserve">Stall 46, Freeman Street Market, Freeman Street </t>
  </si>
  <si>
    <t>Dn32 7ds</t>
  </si>
  <si>
    <t>Scissori</t>
  </si>
  <si>
    <t>22 pasture street</t>
  </si>
  <si>
    <t>Dn31 1qd</t>
  </si>
  <si>
    <t>Eclipse Gymnastics Centre ltd</t>
  </si>
  <si>
    <t>250 King Edward Street</t>
  </si>
  <si>
    <t>DN31 3JX</t>
  </si>
  <si>
    <t>Sussex Pavilion Community Group CIO</t>
  </si>
  <si>
    <t>Brereton Avenue, The Pavilion</t>
  </si>
  <si>
    <t>DN35 8AB</t>
  </si>
  <si>
    <t>Anaya beauty</t>
  </si>
  <si>
    <t>2 Pinfold Lane, Scartho</t>
  </si>
  <si>
    <t>Cleethorpes Rock Co. ltd</t>
  </si>
  <si>
    <t xml:space="preserve">The terminus, north promenade </t>
  </si>
  <si>
    <t>Dn35 8sf</t>
  </si>
  <si>
    <t xml:space="preserve">Lavender Hill Hair Rooms </t>
  </si>
  <si>
    <t xml:space="preserve">67 William street </t>
  </si>
  <si>
    <t>DN35 8PT</t>
  </si>
  <si>
    <t>Micro – 0 - 31</t>
  </si>
  <si>
    <t>SHOW FLAT AND PREMISES</t>
  </si>
  <si>
    <t>CS39 Limited</t>
  </si>
  <si>
    <t>33A Cambridge Street</t>
  </si>
  <si>
    <t>supadeals ta supadance studio</t>
  </si>
  <si>
    <t>22 grant street</t>
  </si>
  <si>
    <t>Cornerstone Studio</t>
  </si>
  <si>
    <t>74a Pasture Street</t>
  </si>
  <si>
    <t>Riverhead Coffee</t>
  </si>
  <si>
    <t>19 St Peter's Avenue</t>
  </si>
  <si>
    <t>Dn35 8HQ</t>
  </si>
  <si>
    <t>Browns café (Cleethorpes) limited</t>
  </si>
  <si>
    <t>North Promenade</t>
  </si>
  <si>
    <t>Grimsby amateur boxing club limited</t>
  </si>
  <si>
    <t>old scouts hut  Ainslie street</t>
  </si>
  <si>
    <t>Dn32 0LX</t>
  </si>
  <si>
    <t>The Gingerbread House</t>
  </si>
  <si>
    <t>DN36 4HZ</t>
  </si>
  <si>
    <t>The doghouse strength and conditioning</t>
  </si>
  <si>
    <t>226 Victoria street</t>
  </si>
  <si>
    <t>DN37 9NN</t>
  </si>
  <si>
    <t>GRIMSBY BARBER</t>
  </si>
  <si>
    <t>215 FREEMAN STREET</t>
  </si>
  <si>
    <t xml:space="preserve">Amber Guesthouse </t>
  </si>
  <si>
    <t>21 Grant Street</t>
  </si>
  <si>
    <t>Amour Love of Hair Ltd</t>
  </si>
  <si>
    <t>483-485 Grimsby Road</t>
  </si>
  <si>
    <t>dn35 8aj</t>
  </si>
  <si>
    <t>Stall E1/E2/E3/F1/F2 - Market Hall, Friargate</t>
  </si>
  <si>
    <t>DN31 1EE</t>
  </si>
  <si>
    <t>The Chop Shop</t>
  </si>
  <si>
    <t>5 Bethlehem Street</t>
  </si>
  <si>
    <t>Dn31 1JN</t>
  </si>
  <si>
    <t>The Retreat at The Oasis Limited</t>
  </si>
  <si>
    <t>Telegraph House  84 Cleethorpe Road</t>
  </si>
  <si>
    <t>DN31 3EH</t>
  </si>
  <si>
    <t>110 Victoria Street</t>
  </si>
  <si>
    <t>Next Stage Community Theatre Limited</t>
  </si>
  <si>
    <t>63/67 Pasture Street</t>
  </si>
  <si>
    <t>Gorans barbers</t>
  </si>
  <si>
    <t xml:space="preserve">43 grimsby road </t>
  </si>
  <si>
    <t>Dn35 7aq</t>
  </si>
  <si>
    <t xml:space="preserve">Windmill wags </t>
  </si>
  <si>
    <t xml:space="preserve">120 Elliston street </t>
  </si>
  <si>
    <t>Dn35 7hn</t>
  </si>
  <si>
    <t>Tin Jug</t>
  </si>
  <si>
    <t>17 High Street</t>
  </si>
  <si>
    <t>oasis health &amp; fitness ltd</t>
  </si>
  <si>
    <t xml:space="preserve">the oasis health club orwell street </t>
  </si>
  <si>
    <t>Dn31 3HB</t>
  </si>
  <si>
    <t>dan gibney tattoo artist</t>
  </si>
  <si>
    <t xml:space="preserve">15 davie place </t>
  </si>
  <si>
    <t>dn35 7sf</t>
  </si>
  <si>
    <t>Party Time Grimsby Ltd</t>
  </si>
  <si>
    <t>Unit 1 R/O 97 Yarborough Road</t>
  </si>
  <si>
    <t>DN34 4EG</t>
  </si>
  <si>
    <t>Ellirews boutique</t>
  </si>
  <si>
    <t>18 St. Peter’s avenue</t>
  </si>
  <si>
    <t>Offices And Premises</t>
  </si>
  <si>
    <t>ART REGENERATION AND COMMUNITY HERITAGE LTD</t>
  </si>
  <si>
    <t>Arch Ltd,Bert Boyden Centre,34 Carver Road</t>
  </si>
  <si>
    <t>DN40 1DS</t>
  </si>
  <si>
    <t>David Lee Personal Training</t>
  </si>
  <si>
    <t>42 LOUTH RD</t>
  </si>
  <si>
    <t>Glitters Nail &amp; Beauty Salon</t>
  </si>
  <si>
    <t>4 Wingate Parade</t>
  </si>
  <si>
    <t>Dn37 9dr</t>
  </si>
  <si>
    <t>Orchard Barn Lifestyle Ltd</t>
  </si>
  <si>
    <t>Orchard Barn</t>
  </si>
  <si>
    <t>DN41 8AJ</t>
  </si>
  <si>
    <t xml:space="preserve">H boutique </t>
  </si>
  <si>
    <t xml:space="preserve">8 corporation road </t>
  </si>
  <si>
    <t>Dn31 1uf</t>
  </si>
  <si>
    <t>Chocolatte</t>
  </si>
  <si>
    <t xml:space="preserve">69 St. Peter's ave </t>
  </si>
  <si>
    <t>Dn35 8hf</t>
  </si>
  <si>
    <t>Suzie's Cup of Joy LTD</t>
  </si>
  <si>
    <t>42-43 Alexandra Road</t>
  </si>
  <si>
    <t>Sheer Radiance beauty</t>
  </si>
  <si>
    <t>Field house 3</t>
  </si>
  <si>
    <t>DN35 8TB</t>
  </si>
  <si>
    <t>Cuteicles</t>
  </si>
  <si>
    <t xml:space="preserve">31 Warneford Road </t>
  </si>
  <si>
    <t>Dn35 7ql</t>
  </si>
  <si>
    <t>The Little Teapot</t>
  </si>
  <si>
    <t>1 High Street</t>
  </si>
  <si>
    <t xml:space="preserve">Hairology </t>
  </si>
  <si>
    <t>457 Laceby road</t>
  </si>
  <si>
    <t>DN34 5NX</t>
  </si>
  <si>
    <t>Imperial tattoo studio</t>
  </si>
  <si>
    <t xml:space="preserve">78 - 80 St. Peter’s Avenue </t>
  </si>
  <si>
    <t>amazing nails &amp; spa ltd</t>
  </si>
  <si>
    <t>11 new street</t>
  </si>
  <si>
    <t>dn31 1hq</t>
  </si>
  <si>
    <t>Arlana guest house</t>
  </si>
  <si>
    <t>53 Princes road</t>
  </si>
  <si>
    <t>The Labyrinth Group Ltd</t>
  </si>
  <si>
    <t>7a East St Mary's Gate</t>
  </si>
  <si>
    <t>The chop grimsby barbers</t>
  </si>
  <si>
    <t xml:space="preserve">Rock candy beauty </t>
  </si>
  <si>
    <t>118, Victoria Street</t>
  </si>
  <si>
    <t>DN31 1NT</t>
  </si>
  <si>
    <t xml:space="preserve">Buzz café </t>
  </si>
  <si>
    <t>Unit 25, Prince Albert gardens</t>
  </si>
  <si>
    <t>Dn31 3at</t>
  </si>
  <si>
    <t>The Fitness Lounge</t>
  </si>
  <si>
    <t>C/o Beachcomber Holiday Park, North Sea Lane</t>
  </si>
  <si>
    <t>Sophie parkin</t>
  </si>
  <si>
    <t>6 wellowgate</t>
  </si>
  <si>
    <t xml:space="preserve">GO! Tan </t>
  </si>
  <si>
    <t xml:space="preserve">332 Saint Nicholas drive </t>
  </si>
  <si>
    <t>DN37 9SF</t>
  </si>
  <si>
    <t>AJC Lettings</t>
  </si>
  <si>
    <t>169 Bentley Street</t>
  </si>
  <si>
    <t>DN35 8EG</t>
  </si>
  <si>
    <t xml:space="preserve">Scin Co. Hair and Beauty </t>
  </si>
  <si>
    <t>50 Caistor Road</t>
  </si>
  <si>
    <t>Dn37 7jb</t>
  </si>
  <si>
    <t>Highgate Cottage</t>
  </si>
  <si>
    <t>62 Highgate</t>
  </si>
  <si>
    <t>DN35 8NT</t>
  </si>
  <si>
    <t xml:space="preserve">Lydia smith dog training </t>
  </si>
  <si>
    <t>Unit 9f cosalt industrial estate, Convamore rd</t>
  </si>
  <si>
    <t>Dn32 9JL</t>
  </si>
  <si>
    <t>The Gym</t>
  </si>
  <si>
    <t>106 Cleethorpes Road</t>
  </si>
  <si>
    <t>Envy Hair &amp; Beauty</t>
  </si>
  <si>
    <t>110/112 St Peyers Ave</t>
  </si>
  <si>
    <t>DN35 8HX</t>
  </si>
  <si>
    <t>Independent Theatre School</t>
  </si>
  <si>
    <t>4E Abbey Rd</t>
  </si>
  <si>
    <t>DN32 0HF</t>
  </si>
  <si>
    <t>Buckingham Property Renovation</t>
  </si>
  <si>
    <t>6 Carbis Close</t>
  </si>
  <si>
    <t>DN36 4GR</t>
  </si>
  <si>
    <t>NUFS KITCHEN LTD</t>
  </si>
  <si>
    <t>Unit 1, Meridian Point, Kings Road</t>
  </si>
  <si>
    <t>Crown Leisure Ltd</t>
  </si>
  <si>
    <t>86 Freeman Street</t>
  </si>
  <si>
    <t xml:space="preserve">Day’s Delights </t>
  </si>
  <si>
    <t xml:space="preserve">4 High Street </t>
  </si>
  <si>
    <t>Dn37 0ll</t>
  </si>
  <si>
    <t xml:space="preserve">MILL HOUSE </t>
  </si>
  <si>
    <t>98 MILL ROAD</t>
  </si>
  <si>
    <t>DN35 8JD</t>
  </si>
  <si>
    <t>CLEETHORPES COMMUNITY SPORTS AND EDUCATION CIO</t>
  </si>
  <si>
    <t>Trinity Road</t>
  </si>
  <si>
    <t>DN35 8UN</t>
  </si>
  <si>
    <t>harbour room</t>
  </si>
  <si>
    <t>pt 2nd floor bridge house 225 victoria st</t>
  </si>
  <si>
    <t xml:space="preserve">SWEETS &amp; TREATS LIMITED </t>
  </si>
  <si>
    <t>units 1-3 179 Promenade</t>
  </si>
  <si>
    <t>Saffa barbershop</t>
  </si>
  <si>
    <t xml:space="preserve">87 Victoria street </t>
  </si>
  <si>
    <t>Grimsby combat base bjj</t>
  </si>
  <si>
    <t>36 Victoria Street 1st floor</t>
  </si>
  <si>
    <t>Dn31 1dg</t>
  </si>
  <si>
    <t>Rebecca Pillay Counsellor &amp; Psychotherapist</t>
  </si>
  <si>
    <t>Unit 45 Cleethorpes Business Centre, Jackson Place</t>
  </si>
  <si>
    <t>Fitness &amp; combat</t>
  </si>
  <si>
    <t>Unit 6 ladysmith buisness park ladysmith road</t>
  </si>
  <si>
    <t>Hermanas hair</t>
  </si>
  <si>
    <t>199 Grimsby road</t>
  </si>
  <si>
    <t>DN35 7QL</t>
  </si>
  <si>
    <t>REFRESHMENT ROOM</t>
  </si>
  <si>
    <t>lilys-mias café ltd</t>
  </si>
  <si>
    <t xml:space="preserve">refreshment room grimsby town station,  bethlehem street </t>
  </si>
  <si>
    <t>dn31 1jn</t>
  </si>
  <si>
    <t xml:space="preserve">Clee Hotel Limited </t>
  </si>
  <si>
    <t>31-33 Clee Road</t>
  </si>
  <si>
    <t>Dn35 8ad</t>
  </si>
  <si>
    <t>Just Good Cake</t>
  </si>
  <si>
    <t>22 wellowgate</t>
  </si>
  <si>
    <t>Bex Barbers</t>
  </si>
  <si>
    <t>18 Wellowgate</t>
  </si>
  <si>
    <t>East Marsh United Ltd</t>
  </si>
  <si>
    <t>Craft Suite 5, Freeman Street Market, Freeman Street</t>
  </si>
  <si>
    <t>Top Nails (Grimsby)</t>
  </si>
  <si>
    <t>94 victoria street</t>
  </si>
  <si>
    <t>dn31 1bg</t>
  </si>
  <si>
    <t>Nunny's Farm CIC</t>
  </si>
  <si>
    <t>17a Wootton Road</t>
  </si>
  <si>
    <t>DN33 1HE</t>
  </si>
  <si>
    <t>Veronicas Larder Grange Farm</t>
  </si>
  <si>
    <t>Waltham Road Barnoldby Le Beck</t>
  </si>
  <si>
    <t>Chloes Hair and Beauty</t>
  </si>
  <si>
    <t>2a Abbey Walk</t>
  </si>
  <si>
    <t>DN31 1NB</t>
  </si>
  <si>
    <t xml:space="preserve">Lincs hospitality Limited </t>
  </si>
  <si>
    <t>Parish Council</t>
  </si>
  <si>
    <t xml:space="preserve">New Waltham Parish Council </t>
  </si>
  <si>
    <t xml:space="preserve">New Waltham Community Hall &amp; Pavilion </t>
  </si>
  <si>
    <t>DN36 4GU</t>
  </si>
  <si>
    <t>8 hair ltd</t>
  </si>
  <si>
    <t xml:space="preserve">8 town hall street </t>
  </si>
  <si>
    <t>Dn31 1hn</t>
  </si>
  <si>
    <t xml:space="preserve">Love in The Limelight Limited </t>
  </si>
  <si>
    <t xml:space="preserve">Craft Unit 7 , Meridian road </t>
  </si>
  <si>
    <t>DN35 0AR</t>
  </si>
  <si>
    <t>The glam room</t>
  </si>
  <si>
    <t>7 high street</t>
  </si>
  <si>
    <t>cleethorpes hair lounge ltd</t>
  </si>
  <si>
    <t>19 kingsway</t>
  </si>
  <si>
    <t>dn35 8ql</t>
  </si>
  <si>
    <t>The Face of Aesthetics</t>
  </si>
  <si>
    <t>49a Cambridge Street</t>
  </si>
  <si>
    <t xml:space="preserve">Hair by Natalie </t>
  </si>
  <si>
    <t xml:space="preserve">121 welholme Avenue </t>
  </si>
  <si>
    <t>Dn32 0bp</t>
  </si>
  <si>
    <t xml:space="preserve">Younger Year Aesthetics </t>
  </si>
  <si>
    <t>33 Alexander Road</t>
  </si>
  <si>
    <t>The Globe (Cleethorpes) Ltd</t>
  </si>
  <si>
    <t>51 Cambridge Street</t>
  </si>
  <si>
    <t>Tovens café</t>
  </si>
  <si>
    <t>24 st peters ave</t>
  </si>
  <si>
    <t>Dn35 8hl</t>
  </si>
  <si>
    <t>Hatcliffe Holdings Ltd T/A McDonald's</t>
  </si>
  <si>
    <t>42 Victoria Street</t>
  </si>
  <si>
    <t>The Daily Grind</t>
  </si>
  <si>
    <t>Unit4, Humberston Business Park, Wilton Road</t>
  </si>
  <si>
    <t>Dn36 4bj</t>
  </si>
  <si>
    <t>Beauty Salon</t>
  </si>
  <si>
    <t>Aesthetics by Claire</t>
  </si>
  <si>
    <t>12 High Street</t>
  </si>
  <si>
    <t>DN36 4FW</t>
  </si>
  <si>
    <t>TGBH Services</t>
  </si>
  <si>
    <t>Grant Thorold Library</t>
  </si>
  <si>
    <t>DN32 8BX</t>
  </si>
  <si>
    <t>Micro – 0 - 16</t>
  </si>
  <si>
    <t xml:space="preserve"> Fourways café TA THE PANTRY</t>
  </si>
  <si>
    <t>Kings Rd</t>
  </si>
  <si>
    <t xml:space="preserve">24 Abbygate </t>
  </si>
  <si>
    <t>Liberty Bell Tattoo parlour</t>
  </si>
  <si>
    <t xml:space="preserve">Unit 4 Haven Mill, Garth Lane </t>
  </si>
  <si>
    <t>DN31 1RS</t>
  </si>
  <si>
    <t>Grim Dice Tabletop Gaming Ltd</t>
  </si>
  <si>
    <t>7B East St Marys Gate</t>
  </si>
  <si>
    <t>SIBLEY HAIR LTD</t>
  </si>
  <si>
    <t>25 Sea View Street</t>
  </si>
  <si>
    <t xml:space="preserve">House of hair &amp; beauty </t>
  </si>
  <si>
    <t xml:space="preserve">144 Victoria street </t>
  </si>
  <si>
    <t>Dn31 1NX</t>
  </si>
  <si>
    <t xml:space="preserve">Louise Thomas Hair Design </t>
  </si>
  <si>
    <t>115 Garden St</t>
  </si>
  <si>
    <t>DN32 0RF</t>
  </si>
  <si>
    <t>Post Office</t>
  </si>
  <si>
    <t xml:space="preserve">Aphrodite Tanning </t>
  </si>
  <si>
    <t xml:space="preserve">84 humberstone rd </t>
  </si>
  <si>
    <t>DN32 8AZ</t>
  </si>
  <si>
    <t>Creations Hair &amp; Beauty Limited</t>
  </si>
  <si>
    <t>Unit 5 Pinfold Lane</t>
  </si>
  <si>
    <t>regent guest house</t>
  </si>
  <si>
    <t>1 catherine street</t>
  </si>
  <si>
    <t>dn32 9le</t>
  </si>
  <si>
    <t>Grimsby &amp;Cleethorpes Model Engineering Society</t>
  </si>
  <si>
    <t>Waltham Windmill Brigsley Road</t>
  </si>
  <si>
    <t>Micro – 0 - 27</t>
  </si>
  <si>
    <t>SRD Delivery Ltd / The Pudding Club Co</t>
  </si>
  <si>
    <t>52 New Market Street</t>
  </si>
  <si>
    <t>DN32 7BP</t>
  </si>
  <si>
    <t>Tanning Club Limited</t>
  </si>
  <si>
    <t>George Street</t>
  </si>
  <si>
    <t>DN31 1HB</t>
  </si>
  <si>
    <t>Micro – 0 - 26</t>
  </si>
  <si>
    <t>The Willows Caravan Park</t>
  </si>
  <si>
    <t>DN37 7LD</t>
  </si>
  <si>
    <t>Elite Entertainment Ltd</t>
  </si>
  <si>
    <t>unit 23 Grimsby Business Centre, King Edward Street</t>
  </si>
  <si>
    <t>DN31 3JH</t>
  </si>
  <si>
    <t>Shaney's</t>
  </si>
  <si>
    <t>2 Louth Road</t>
  </si>
  <si>
    <t>DN33 2EN</t>
  </si>
  <si>
    <t>Unit one</t>
  </si>
  <si>
    <t>Unit 1 premier business units, Wilton road</t>
  </si>
  <si>
    <t>Dn36 4aw</t>
  </si>
  <si>
    <t>Shop &amp; Store</t>
  </si>
  <si>
    <t>Chesters Barber Shop</t>
  </si>
  <si>
    <t>3 Peaks Lane</t>
  </si>
  <si>
    <t>DN36 4QL</t>
  </si>
  <si>
    <t>2 Chapmans Woo Court Pelham Road</t>
  </si>
  <si>
    <t>Beach House Holiday Chalet</t>
  </si>
  <si>
    <t xml:space="preserve">253 Anthony’s Bank Road </t>
  </si>
  <si>
    <t>DN36 4EY</t>
  </si>
  <si>
    <t>ABULENCIA LIMITED</t>
  </si>
  <si>
    <t>235 FREEMA N STREET</t>
  </si>
  <si>
    <t xml:space="preserve">American Nails </t>
  </si>
  <si>
    <t xml:space="preserve">241 Freeman Street </t>
  </si>
  <si>
    <t>Nostalgia tattoo studio</t>
  </si>
  <si>
    <t xml:space="preserve">5 high street </t>
  </si>
  <si>
    <t>DN35 8la</t>
  </si>
  <si>
    <t>Sub Rosa</t>
  </si>
  <si>
    <t>154a Victoria Street South</t>
  </si>
  <si>
    <t>restaurant</t>
  </si>
  <si>
    <t>Humphreys Suite Limited t/a the point</t>
  </si>
  <si>
    <t>1 St. Peters Avenue</t>
  </si>
  <si>
    <t>Oliver's Barber Shop Ltd</t>
  </si>
  <si>
    <t>8 Pinfold Lane</t>
  </si>
  <si>
    <t>Linzi &amp; mick’s place</t>
  </si>
  <si>
    <t xml:space="preserve">230-233 freeman street </t>
  </si>
  <si>
    <t>Head Office</t>
  </si>
  <si>
    <t>75 Highgate</t>
  </si>
  <si>
    <t>DN35 8NS</t>
  </si>
  <si>
    <t>Beautiful nails Cleethorpes</t>
  </si>
  <si>
    <t xml:space="preserve">3 HIGH STREET </t>
  </si>
  <si>
    <t>Regal Activity Centre CIC</t>
  </si>
  <si>
    <t>GRIMSBY GHETTOPARK, FREEMAN STREET</t>
  </si>
  <si>
    <t>Rush hill Barn Old Main road</t>
  </si>
  <si>
    <t>Irby</t>
  </si>
  <si>
    <t>DN37 7jw</t>
  </si>
  <si>
    <t xml:space="preserve">The ink and paint club </t>
  </si>
  <si>
    <t xml:space="preserve">237-239 victor street </t>
  </si>
  <si>
    <t>DN32 7QB</t>
  </si>
  <si>
    <t>Black Wolf Personal Training ans Sports therapy</t>
  </si>
  <si>
    <t>Mezzanine Floor - 5 Sazon Court</t>
  </si>
  <si>
    <t>DN31 2UJ</t>
  </si>
  <si>
    <t>Decadence hair ltd</t>
  </si>
  <si>
    <t>113 pelham road</t>
  </si>
  <si>
    <t>immingham</t>
  </si>
  <si>
    <t>dn40 1jw</t>
  </si>
  <si>
    <t xml:space="preserve">MuscleFlex limited </t>
  </si>
  <si>
    <t>Unit 9 block 4</t>
  </si>
  <si>
    <t>Dn41 8dy</t>
  </si>
  <si>
    <t>The Jubilee café</t>
  </si>
  <si>
    <t>Wickham Road</t>
  </si>
  <si>
    <t>DN31 3SL</t>
  </si>
  <si>
    <t xml:space="preserve">café n cakery </t>
  </si>
  <si>
    <t>176 sutcliffe wvenue</t>
  </si>
  <si>
    <t>Dn33 1ha</t>
  </si>
  <si>
    <t xml:space="preserve">Signature fitness gy ltd </t>
  </si>
  <si>
    <t xml:space="preserve">Unit 5 at heritage house </t>
  </si>
  <si>
    <t>Dn31 3lb</t>
  </si>
  <si>
    <t>Richard andrew</t>
  </si>
  <si>
    <t>31 Bethlehem street</t>
  </si>
  <si>
    <t>Dn31 1jq</t>
  </si>
  <si>
    <t>Turkish Barber Shop</t>
  </si>
  <si>
    <t>21 St Peters Avenue</t>
  </si>
  <si>
    <t xml:space="preserve">Ariana </t>
  </si>
  <si>
    <t xml:space="preserve">14 Osborne Street </t>
  </si>
  <si>
    <t>DN35 8LB</t>
  </si>
  <si>
    <t>Vittles &amp; Company</t>
  </si>
  <si>
    <t>2-4 Brighowgate</t>
  </si>
  <si>
    <t xml:space="preserve">Charlie's cuts </t>
  </si>
  <si>
    <t xml:space="preserve">58 second avenue </t>
  </si>
  <si>
    <t>Dn33 1nn</t>
  </si>
  <si>
    <t>Caroline's Dinner</t>
  </si>
  <si>
    <t>266 Heneage Road</t>
  </si>
  <si>
    <t>DN32 9NP</t>
  </si>
  <si>
    <t>prelude brigsley</t>
  </si>
  <si>
    <t>27 st helens crescent</t>
  </si>
  <si>
    <t>DN37 0RG</t>
  </si>
  <si>
    <t xml:space="preserve">Gladson Cleethorpes Limited t/a Hillcrest guest house </t>
  </si>
  <si>
    <t xml:space="preserve">21 Isaacs Hill </t>
  </si>
  <si>
    <t xml:space="preserve">Club barber limited </t>
  </si>
  <si>
    <t xml:space="preserve">461 laceby road </t>
  </si>
  <si>
    <t>129 KNIGS PLAZA LTD</t>
  </si>
  <si>
    <t>129 Corporation Road</t>
  </si>
  <si>
    <t>DN31 1UR</t>
  </si>
  <si>
    <t>Sky nail Grimsby ltd</t>
  </si>
  <si>
    <t xml:space="preserve">140 victoria street south </t>
  </si>
  <si>
    <t>Sherwood Guest House</t>
  </si>
  <si>
    <t>15 Kingsway</t>
  </si>
  <si>
    <t>Hair By Mandy Deacon</t>
  </si>
  <si>
    <t xml:space="preserve">Unit 1 26 Coniston crescent </t>
  </si>
  <si>
    <t>Dn36 4ay</t>
  </si>
  <si>
    <t>KINGSLEY GLAMPING PODS</t>
  </si>
  <si>
    <t>KINGSLEY, BRIGSLEY ROAD, ASHBY CUM FENBY</t>
  </si>
  <si>
    <t>DN37 0QN</t>
  </si>
  <si>
    <t>workshop</t>
  </si>
  <si>
    <t>CrossFit 666 Limited</t>
  </si>
  <si>
    <t>Meridian Point Kings Road</t>
  </si>
  <si>
    <t>Tasty Tracy’s ltd</t>
  </si>
  <si>
    <t>202-204 lord st</t>
  </si>
  <si>
    <t>Dn31 2nt</t>
  </si>
  <si>
    <t>Russian Ink</t>
  </si>
  <si>
    <t xml:space="preserve">98 haycroft Avenue </t>
  </si>
  <si>
    <t>Dn31 2dp</t>
  </si>
  <si>
    <t>Hideaway Holidays</t>
  </si>
  <si>
    <t>76 Peterson Drive</t>
  </si>
  <si>
    <t xml:space="preserve">New Waltham </t>
  </si>
  <si>
    <t>DN36 4LF</t>
  </si>
  <si>
    <t>Beacon holidays</t>
  </si>
  <si>
    <t>19 Beacon Avenue</t>
  </si>
  <si>
    <t>DN36 4XB</t>
  </si>
  <si>
    <t>Natural beauty salon ltd</t>
  </si>
  <si>
    <t xml:space="preserve">85 Pasture street </t>
  </si>
  <si>
    <t>Dn32 9ep</t>
  </si>
  <si>
    <t>natural salon</t>
  </si>
  <si>
    <t>87 pasture st</t>
  </si>
  <si>
    <t>dn32 9ep</t>
  </si>
  <si>
    <t>Apex Property Ventures Limited</t>
  </si>
  <si>
    <t>4 Oole Road</t>
  </si>
  <si>
    <t>DN35 8LR</t>
  </si>
  <si>
    <t xml:space="preserve">BA hair &amp; beauty </t>
  </si>
  <si>
    <t xml:space="preserve">93 pasture street </t>
  </si>
  <si>
    <t>CCNE Trading Limited</t>
  </si>
  <si>
    <t>4 Louth Road</t>
  </si>
  <si>
    <t>Better Off Jazzy</t>
  </si>
  <si>
    <t>Craft Suite 4B Freeman street market</t>
  </si>
  <si>
    <t>Dn32 7Ap</t>
  </si>
  <si>
    <t xml:space="preserve">The Hideout Cleethorpes </t>
  </si>
  <si>
    <t>49 Sea View Street</t>
  </si>
  <si>
    <t xml:space="preserve">16 Osborne Street </t>
  </si>
  <si>
    <t>Denise Hair And Beauty Products</t>
  </si>
  <si>
    <t>92 St Peters Avenue</t>
  </si>
  <si>
    <t xml:space="preserve">The ladies hair boutique </t>
  </si>
  <si>
    <t xml:space="preserve">168 Cromwell Road </t>
  </si>
  <si>
    <t>The Blue Dragonfly tea room</t>
  </si>
  <si>
    <t>14 high street</t>
  </si>
  <si>
    <t>EXPRESSION</t>
  </si>
  <si>
    <t>50 WOOD STREET</t>
  </si>
  <si>
    <t>DN32 7BJ</t>
  </si>
  <si>
    <t>74 west limited</t>
  </si>
  <si>
    <t>74 victoria street</t>
  </si>
  <si>
    <t>Dn31 1bl</t>
  </si>
  <si>
    <t>Training Centre</t>
  </si>
  <si>
    <t>St Peter's Church Community Hall</t>
  </si>
  <si>
    <t>St Peters Avenue</t>
  </si>
  <si>
    <t>DN35 8HP</t>
  </si>
  <si>
    <t>Cleethorpes Golf Club(1894) Ltd</t>
  </si>
  <si>
    <t>DN35 0PN</t>
  </si>
  <si>
    <t>CLEETHORPES BOWLING CLUB LIMITED (THE)</t>
  </si>
  <si>
    <t>ELM ROAD CLEETHORPES</t>
  </si>
  <si>
    <t>DN35 8HN</t>
  </si>
  <si>
    <t>SALON 57</t>
  </si>
  <si>
    <t>57 FIELDHOUSE ROAD, HUMBERSTON</t>
  </si>
  <si>
    <t>Burger king</t>
  </si>
  <si>
    <t>Lower Spring Street</t>
  </si>
  <si>
    <t>Carriage at the Mill</t>
  </si>
  <si>
    <t>Unit 12 railway carriage, brigsley road</t>
  </si>
  <si>
    <t>Cleethorpes Band CIO</t>
  </si>
  <si>
    <t>R/O 30 Whites Road</t>
  </si>
  <si>
    <t>DN35 8RL</t>
  </si>
  <si>
    <t xml:space="preserve">Jacquis beauty </t>
  </si>
  <si>
    <t xml:space="preserve">Ground floor 332 at Nicholas drive </t>
  </si>
  <si>
    <t>Dn37 9sf</t>
  </si>
  <si>
    <t>GRIMSBY TOWN FOOTBALL CLUB PLC</t>
  </si>
  <si>
    <t>BLUNDELL PARK</t>
  </si>
  <si>
    <t>DN35 7PY</t>
  </si>
  <si>
    <t>Civic Centre</t>
  </si>
  <si>
    <t>DN40 1QF</t>
  </si>
  <si>
    <t>Stallingborough Village Hall</t>
  </si>
  <si>
    <t>30, Station Road</t>
  </si>
  <si>
    <t>DN41 8AX</t>
  </si>
  <si>
    <t>Great Coates Road</t>
  </si>
  <si>
    <t>DN41 7QW</t>
  </si>
  <si>
    <t xml:space="preserve">Mallowview hotel </t>
  </si>
  <si>
    <t>9-11 Albert Road</t>
  </si>
  <si>
    <t>Dn35 8lx</t>
  </si>
  <si>
    <t>Micro – 0 - 10</t>
  </si>
  <si>
    <t>365 hospitality catering ltd</t>
  </si>
  <si>
    <t>Kiln Lane</t>
  </si>
  <si>
    <t>DN41 8TH</t>
  </si>
  <si>
    <t>Grimsby Ice Rink</t>
  </si>
  <si>
    <t>Rear of Grimsby Leisure Centre, Cromwell Rd</t>
  </si>
  <si>
    <t>RW Aesthetics (Lincs.) Ltd</t>
  </si>
  <si>
    <t>Bambinos</t>
  </si>
  <si>
    <t>196 Grimsby Road</t>
  </si>
  <si>
    <t>DN35 7EZ</t>
  </si>
  <si>
    <t>Grimsby tanning studio</t>
  </si>
  <si>
    <t xml:space="preserve">11 Alexandra Road </t>
  </si>
  <si>
    <t>HOLLYTAN</t>
  </si>
  <si>
    <t>12A HIGH STREET, WALTHAM</t>
  </si>
  <si>
    <t>DN37 0JW</t>
  </si>
  <si>
    <t>Aristocrat guest house</t>
  </si>
  <si>
    <t>15, Clee Road</t>
  </si>
  <si>
    <t>Seaway Fish Restaurant</t>
  </si>
  <si>
    <t>53-57 Alexandra Road</t>
  </si>
  <si>
    <t>JANES EXCLUSIVE CYPRUS PROPERTIES</t>
  </si>
  <si>
    <t>APT 1, EASTCLIFFE, 10-11 HIGHCLIFFE ROAD</t>
  </si>
  <si>
    <t>The Hunger café Limited</t>
  </si>
  <si>
    <t>europa way</t>
  </si>
  <si>
    <t>dn41 8ds</t>
  </si>
  <si>
    <t xml:space="preserve">Courtyard café </t>
  </si>
  <si>
    <t xml:space="preserve">Freeman Street market </t>
  </si>
  <si>
    <t>DN32 7ap</t>
  </si>
  <si>
    <t>Age UK North East Lincolnshire</t>
  </si>
  <si>
    <t>20 Wardall Street</t>
  </si>
  <si>
    <t>DN35 8HA</t>
  </si>
  <si>
    <t>Wendys Deli &amp; Coffee</t>
  </si>
  <si>
    <t>Unit 4 Pyewipe Place</t>
  </si>
  <si>
    <t>Birds Eye Sports&amp;social Club Ltd</t>
  </si>
  <si>
    <t>The Perfect Touch</t>
  </si>
  <si>
    <t>Unit 8, Fletchers Yard, Wellowgate</t>
  </si>
  <si>
    <t>DN32 0RG</t>
  </si>
  <si>
    <t>Hostel</t>
  </si>
  <si>
    <t>Grimsby Cleethorpes and Humber region YMCA</t>
  </si>
  <si>
    <t>Peaks Lane</t>
  </si>
  <si>
    <t>DN32 9ET</t>
  </si>
  <si>
    <t>Bannatyne Fitness Ltd</t>
  </si>
  <si>
    <t>Humberston Avenue</t>
  </si>
  <si>
    <t>DN36 4SX</t>
  </si>
  <si>
    <t>Hair-port</t>
  </si>
  <si>
    <t>4 Short Street</t>
  </si>
  <si>
    <t>DN35 8LZ</t>
  </si>
  <si>
    <t>The Gentry</t>
  </si>
  <si>
    <t>21 Bethlehem street</t>
  </si>
  <si>
    <t xml:space="preserve">Eden Tanning Health and Beauty </t>
  </si>
  <si>
    <t xml:space="preserve">311-315 Pelham Road </t>
  </si>
  <si>
    <t>Freds place barbers</t>
  </si>
  <si>
    <t>15 mill road</t>
  </si>
  <si>
    <t>PURE GYM LTD</t>
  </si>
  <si>
    <t>UNIT 2-3 RIVERHEAD, 77 VICTORIA STREET</t>
  </si>
  <si>
    <t>27 Osbourne Street</t>
  </si>
  <si>
    <t xml:space="preserve">Beach hair and beauty </t>
  </si>
  <si>
    <t xml:space="preserve">10 Taylor’s Avenue </t>
  </si>
  <si>
    <t>Dn35 0ld</t>
  </si>
  <si>
    <t xml:space="preserve">Baytree Beauty Salon Limited </t>
  </si>
  <si>
    <t>7D East St Marys Gate</t>
  </si>
  <si>
    <t>A and e cho ltd t/a Athena hair and beauty</t>
  </si>
  <si>
    <t>15 Wellowgate</t>
  </si>
  <si>
    <t>Complete Physique Limited</t>
  </si>
  <si>
    <t>Complete Physique, King Edward Street</t>
  </si>
  <si>
    <t>DN31 3JP</t>
  </si>
  <si>
    <t>Nationwide Property Investing</t>
  </si>
  <si>
    <t>75 Park Street</t>
  </si>
  <si>
    <t>DN35 7NB</t>
  </si>
  <si>
    <t>85 Park Street</t>
  </si>
  <si>
    <t>cmt cosmetics</t>
  </si>
  <si>
    <t>97 edge avenue</t>
  </si>
  <si>
    <t>dn33 2dh</t>
  </si>
  <si>
    <t>Inkworks Body Piercing Studio</t>
  </si>
  <si>
    <t>31Alexandra Road</t>
  </si>
  <si>
    <t>Seascape</t>
  </si>
  <si>
    <t>32 Coronation Road</t>
  </si>
  <si>
    <t>DN35 8RS</t>
  </si>
  <si>
    <t>Area 51 Tattoo &amp; Laser</t>
  </si>
  <si>
    <t>51 Grimsby Road</t>
  </si>
  <si>
    <t>DN35 7AQ</t>
  </si>
  <si>
    <t>Hillside Farm</t>
  </si>
  <si>
    <t>DN37 0LW</t>
  </si>
  <si>
    <t xml:space="preserve">Classic Turkish barber </t>
  </si>
  <si>
    <t>163 Hainton Avenue</t>
  </si>
  <si>
    <t>DN32 9LF</t>
  </si>
  <si>
    <t>Teresa Robertson Limited</t>
  </si>
  <si>
    <t>54 Pelham Road</t>
  </si>
  <si>
    <t>Dn40 1af</t>
  </si>
  <si>
    <t xml:space="preserve">Dynamic ink </t>
  </si>
  <si>
    <t xml:space="preserve">142 freeman street </t>
  </si>
  <si>
    <t xml:space="preserve">Ash barber </t>
  </si>
  <si>
    <t xml:space="preserve">209 Freeman street </t>
  </si>
  <si>
    <t>studio A hair salon-barber shop ltd</t>
  </si>
  <si>
    <t>99 edge avenue</t>
  </si>
  <si>
    <t>Micro – 0 - 13</t>
  </si>
  <si>
    <t>Prospect farm Country Cottages</t>
  </si>
  <si>
    <t>Prospect Farm, Waltham Rd, Brigsley</t>
  </si>
  <si>
    <t>Gregs café</t>
  </si>
  <si>
    <t>Units 30/31 Grimsby Business Centre, King Edward Street</t>
  </si>
  <si>
    <t>The sourdough (cleethorpes) limited</t>
  </si>
  <si>
    <t xml:space="preserve">1 high street </t>
  </si>
  <si>
    <t>Dn35 8la</t>
  </si>
  <si>
    <t>Marples café Limited</t>
  </si>
  <si>
    <t>6-8 Seaview Street</t>
  </si>
  <si>
    <t xml:space="preserve">Second skin tattoo </t>
  </si>
  <si>
    <t>42 kings rd</t>
  </si>
  <si>
    <t>DN40 1AN</t>
  </si>
  <si>
    <t>Wendover Paddock Hall</t>
  </si>
  <si>
    <t>Church Lane,</t>
  </si>
  <si>
    <t xml:space="preserve">Ginnies Guesthouse </t>
  </si>
  <si>
    <t xml:space="preserve">27 Queens Parade </t>
  </si>
  <si>
    <t>DN35 0DF</t>
  </si>
  <si>
    <t>Kbeverage LTD</t>
  </si>
  <si>
    <t xml:space="preserve">Market Square, Freshney place </t>
  </si>
  <si>
    <t>Nort</t>
  </si>
  <si>
    <t>Taco Bell, Meridian Point Retail &amp; Leisure Park</t>
  </si>
  <si>
    <t>The Cosy café</t>
  </si>
  <si>
    <t>60 Willingham Street</t>
  </si>
  <si>
    <t>dn32 9bs</t>
  </si>
  <si>
    <t>Truly Scrumptious (Lincs) Ltd</t>
  </si>
  <si>
    <t>4 Cross Coates Road</t>
  </si>
  <si>
    <t>DN34 4QQ</t>
  </si>
  <si>
    <t>2p's in a pod</t>
  </si>
  <si>
    <t>unit 7, market hall friargate</t>
  </si>
  <si>
    <t>dn31 1ee</t>
  </si>
  <si>
    <t>Simply Delecious Too LTD</t>
  </si>
  <si>
    <t>Unit 15 Popular Road Businee Units</t>
  </si>
  <si>
    <t>DN35 8BL</t>
  </si>
  <si>
    <t>Offices, Workshop And Premises</t>
  </si>
  <si>
    <t>GRIMSBY &amp; CLEETHORES SEA CADETS</t>
  </si>
  <si>
    <t>1 ROYAL COURT</t>
  </si>
  <si>
    <t>DN31 3TN</t>
  </si>
  <si>
    <t>Members social club</t>
  </si>
  <si>
    <t>Micro – 0 - 28</t>
  </si>
  <si>
    <t>The New Standard Club and Institute</t>
  </si>
  <si>
    <t>60.-73 Freshney Drive</t>
  </si>
  <si>
    <t>DN31 1XE</t>
  </si>
  <si>
    <t xml:space="preserve">Grimsby Bridge Club and Bar account </t>
  </si>
  <si>
    <t>26-28 Bargate</t>
  </si>
  <si>
    <t>DN34 4SZ</t>
  </si>
  <si>
    <t>Scartho Community Hub</t>
  </si>
  <si>
    <t>St Giles Avenue</t>
  </si>
  <si>
    <t>DN33 2HB</t>
  </si>
  <si>
    <t>The Crescent Community Hub CIC</t>
  </si>
  <si>
    <t>R/O 132 Campden Crescent</t>
  </si>
  <si>
    <t>DN35 7UQ</t>
  </si>
  <si>
    <t>NEW WALTHAM VILLAGE HALL</t>
  </si>
  <si>
    <t>STATION ROAD</t>
  </si>
  <si>
    <t>NEW WALTHAM</t>
  </si>
  <si>
    <t>DN36 4QU</t>
  </si>
  <si>
    <t>Brigsley Village Hall</t>
  </si>
  <si>
    <t>28 St. Helens crescent, brigsley</t>
  </si>
  <si>
    <t xml:space="preserve">FISHERMANS COTTAGE </t>
  </si>
  <si>
    <t xml:space="preserve">25A WARDALL STREET </t>
  </si>
  <si>
    <t>Bowling Alley</t>
  </si>
  <si>
    <t xml:space="preserve">HARWOOD LEISURE NO2 LTD </t>
  </si>
  <si>
    <t xml:space="preserve">KINGS ROAD </t>
  </si>
  <si>
    <t>Spartana Health Club Ltd</t>
  </si>
  <si>
    <t>375/377 Cleethorpe Road</t>
  </si>
  <si>
    <t>DN31 3BP</t>
  </si>
  <si>
    <t>LLP</t>
  </si>
  <si>
    <t>RAL Limited</t>
  </si>
  <si>
    <t>90/92 Victoria street</t>
  </si>
  <si>
    <t>DN31 1BG</t>
  </si>
  <si>
    <t>118 Freeman street</t>
  </si>
  <si>
    <t>GRIMSBY JUDO CLUB</t>
  </si>
  <si>
    <t>ST MARTINS CHURCH HALL     SUTCLIFFE AVE</t>
  </si>
  <si>
    <t>DN33 1AD</t>
  </si>
  <si>
    <t>Praesepe Holdings Limited</t>
  </si>
  <si>
    <t xml:space="preserve"> 45 St. Peters Avenue </t>
  </si>
  <si>
    <t>DN35 8HF</t>
  </si>
  <si>
    <t>Betting Shop</t>
  </si>
  <si>
    <t>The Gentry Lounge Limited</t>
  </si>
  <si>
    <t>Units 2 &amp; 3, R/O 95/103 Convamore Road</t>
  </si>
  <si>
    <t>Micro – 0 - 17</t>
  </si>
  <si>
    <t>Base Hairdressers</t>
  </si>
  <si>
    <t>57 Yarborough Road</t>
  </si>
  <si>
    <t>The Model House</t>
  </si>
  <si>
    <t xml:space="preserve">1 kingsway </t>
  </si>
  <si>
    <t>dn35 8qu</t>
  </si>
  <si>
    <t>business unit</t>
  </si>
  <si>
    <t>The Windmill Salon</t>
  </si>
  <si>
    <t xml:space="preserve">unit 11, brigsley road, </t>
  </si>
  <si>
    <t>waltham</t>
  </si>
  <si>
    <t>dn37 0ue</t>
  </si>
  <si>
    <t>KCs Hair Studio</t>
  </si>
  <si>
    <t>172 Sutcliffe Avenue</t>
  </si>
  <si>
    <t>DN33 1HA</t>
  </si>
  <si>
    <t>Rococo Hair Salons Ltd</t>
  </si>
  <si>
    <t>99 Grimsby Road</t>
  </si>
  <si>
    <t>Psychic Garden</t>
  </si>
  <si>
    <t>325 Brereton Avenue</t>
  </si>
  <si>
    <t>DN35 7QX</t>
  </si>
  <si>
    <t>Samantha's Hair Salon</t>
  </si>
  <si>
    <t>100 Oxford St</t>
  </si>
  <si>
    <t>Dn32 7PB</t>
  </si>
  <si>
    <t>The Coliseum Picture Theatre</t>
  </si>
  <si>
    <t>26/28 High Street</t>
  </si>
  <si>
    <t>The Yarborough Hotel</t>
  </si>
  <si>
    <t>Yarborough Hotel Bethlehem Street</t>
  </si>
  <si>
    <t>greene king plc</t>
  </si>
  <si>
    <t xml:space="preserve">Beechwood Farm Village Way </t>
  </si>
  <si>
    <t>DN37 9AU</t>
  </si>
  <si>
    <t>greene king pun company</t>
  </si>
  <si>
    <t>Little Coates Road</t>
  </si>
  <si>
    <t>DN34 4ES</t>
  </si>
  <si>
    <t>greene king pub company</t>
  </si>
  <si>
    <t>DN35 0HE</t>
  </si>
  <si>
    <t>SEGALS JEWELLERS</t>
  </si>
  <si>
    <t>8-10 FLOTTERGATE MALL FRESHNEY PLACE</t>
  </si>
  <si>
    <t>AUCTION ROOM AND PREMISES</t>
  </si>
  <si>
    <t>Jackson Green &amp; Preston (Auctions)</t>
  </si>
  <si>
    <t>19 West St Marys Gate</t>
  </si>
  <si>
    <t>DN31 1LE</t>
  </si>
  <si>
    <t>124-126 Cleethorpe Road</t>
  </si>
  <si>
    <t>House of McCue Limited</t>
  </si>
  <si>
    <t>70 Wilton Road Industrial Esatre</t>
  </si>
  <si>
    <t>DN36 4AW</t>
  </si>
  <si>
    <t>the cromwell florist</t>
  </si>
  <si>
    <t>135/137 cromwell road</t>
  </si>
  <si>
    <t>comley cameras ltd</t>
  </si>
  <si>
    <t>7 st peters ave</t>
  </si>
  <si>
    <t>Dennis Williams Ltd</t>
  </si>
  <si>
    <t>Unit 2 Fotherby Street</t>
  </si>
  <si>
    <t>DN31 3AH</t>
  </si>
  <si>
    <t>AW Robinson</t>
  </si>
  <si>
    <t>61 Pasture Street</t>
  </si>
  <si>
    <t>Ron Ramsdens Ltd</t>
  </si>
  <si>
    <t>Adam Smith Street</t>
  </si>
  <si>
    <t>Lees of Grimsby (Furnishers) Ltd</t>
  </si>
  <si>
    <t>222 Victoria Street</t>
  </si>
  <si>
    <t>DN31 1BJ</t>
  </si>
  <si>
    <t>Don Noble</t>
  </si>
  <si>
    <t xml:space="preserve">71 High Street </t>
  </si>
  <si>
    <t>206A North Sea Lane</t>
  </si>
  <si>
    <t xml:space="preserve">Betfred </t>
  </si>
  <si>
    <t>Unit 2, 468/474 Laceby Road</t>
  </si>
  <si>
    <t>DN34 5NU</t>
  </si>
  <si>
    <t>Betfred</t>
  </si>
  <si>
    <t>37 St Peters Avenue</t>
  </si>
  <si>
    <t>68 Victoria Street West</t>
  </si>
  <si>
    <t>13/15 Kennedy Way</t>
  </si>
  <si>
    <t>DN40 2AD</t>
  </si>
  <si>
    <t>Unit 6, Lynton Parade</t>
  </si>
  <si>
    <t>130 Chelmsford Avenue</t>
  </si>
  <si>
    <t>DN34 5DA</t>
  </si>
  <si>
    <t>48 Second Avenue</t>
  </si>
  <si>
    <t>Nunsthorpe, Grimsby</t>
  </si>
  <si>
    <t>DN33 1NN</t>
  </si>
  <si>
    <t>151 Park Street</t>
  </si>
  <si>
    <t>DN35 7LX</t>
  </si>
  <si>
    <t>97 Ladysmith Road</t>
  </si>
  <si>
    <t>DN32 9EQ</t>
  </si>
  <si>
    <t>John Roe (Motorsales) Limited</t>
  </si>
  <si>
    <t>156-174 Cromwell Road</t>
  </si>
  <si>
    <t>Abey Furnishing Company Limited</t>
  </si>
  <si>
    <t>Wilton Road</t>
  </si>
  <si>
    <t>Great Clothes Ltd</t>
  </si>
  <si>
    <t>9 Baxtergate Freshney Place</t>
  </si>
  <si>
    <t xml:space="preserve"> A &amp; D CURTAINS LTD.</t>
  </si>
  <si>
    <t>24-26 Highgate</t>
  </si>
  <si>
    <t>DN35 8NR</t>
  </si>
  <si>
    <t>Betty McKenzie Ltd.</t>
  </si>
  <si>
    <t>15 Market Street</t>
  </si>
  <si>
    <t xml:space="preserve">KITCHEN DISCOUNT  (  GRIMSBY )  LTD </t>
  </si>
  <si>
    <t>49  wood  street</t>
  </si>
  <si>
    <t>A.V.S. Audio Visual Services</t>
  </si>
  <si>
    <t>228 FREEMAN STREET</t>
  </si>
  <si>
    <t>DN32 9DR</t>
  </si>
  <si>
    <t>GREENSWEAR LIMITED</t>
  </si>
  <si>
    <t>41 HIGH STREET</t>
  </si>
  <si>
    <t>Humberside Sunblinds Limited</t>
  </si>
  <si>
    <t>Manby Road</t>
  </si>
  <si>
    <t>IMMINGHAM</t>
  </si>
  <si>
    <t>DN40 2LH</t>
  </si>
  <si>
    <t>Central Motors Grimsby Ltd T/A Tollbar Motors</t>
  </si>
  <si>
    <t>443 Louth Road</t>
  </si>
  <si>
    <t>DN36 4PT</t>
  </si>
  <si>
    <t>Period Design Centre (Grimsby) Ltd.</t>
  </si>
  <si>
    <t>114 Freeman Street</t>
  </si>
  <si>
    <t>Dial-A-Tile Limited</t>
  </si>
  <si>
    <t>33-41 Church Street</t>
  </si>
  <si>
    <t>Grimsby Model Centre</t>
  </si>
  <si>
    <t>22 Lord Street</t>
  </si>
  <si>
    <t>DN31 2LU</t>
  </si>
  <si>
    <t>Nunns of Grimsby Ltd</t>
  </si>
  <si>
    <t>Altyre Way Hewitts Avenue</t>
  </si>
  <si>
    <t>DN36 4RJ</t>
  </si>
  <si>
    <t>CAR SALES SITE AND PREMISES</t>
  </si>
  <si>
    <t>Motors of Brighowgate Ltd</t>
  </si>
  <si>
    <t>7 Brighowgate</t>
  </si>
  <si>
    <t>GRADELY SPORTS AWARD</t>
  </si>
  <si>
    <t>145 CORPORATION ROAD</t>
  </si>
  <si>
    <t>Davidson Imports Exports Limited</t>
  </si>
  <si>
    <t>8 Alexandra Road</t>
  </si>
  <si>
    <t>DN31 1RW</t>
  </si>
  <si>
    <t>Capital collection</t>
  </si>
  <si>
    <t>6 abbeygate</t>
  </si>
  <si>
    <t>Grimaby</t>
  </si>
  <si>
    <t xml:space="preserve">Fair deal carpets </t>
  </si>
  <si>
    <t xml:space="preserve">2-4 lord street </t>
  </si>
  <si>
    <t>Proposalsbridalroom</t>
  </si>
  <si>
    <t>22 Abbeygate</t>
  </si>
  <si>
    <t>Darker Enterprises Ltd T/A Private Shop</t>
  </si>
  <si>
    <t>189 Grimsby road</t>
  </si>
  <si>
    <t>STEVE HILLDRITH INTERIORS.</t>
  </si>
  <si>
    <t>ARMSTRONG ST</t>
  </si>
  <si>
    <t>DN31 1XD</t>
  </si>
  <si>
    <t>JAZZ CLOTHING LTD</t>
  </si>
  <si>
    <t>5 -7 Abbeygate</t>
  </si>
  <si>
    <t>SWAGS &amp; TAILS</t>
  </si>
  <si>
    <t>21 HIGH ST  WALTHAM</t>
  </si>
  <si>
    <t>Burning Sensation Grimsby Limited</t>
  </si>
  <si>
    <t>Armstrong Street</t>
  </si>
  <si>
    <t>Village Crafts</t>
  </si>
  <si>
    <t>40 Louth Road</t>
  </si>
  <si>
    <t>D.B.CASH REGISTERS &amp; EPOS SYSTEMS</t>
  </si>
  <si>
    <t>CLEETHORPES BUSINESS CENTRE</t>
  </si>
  <si>
    <t>yesterdays antiques</t>
  </si>
  <si>
    <t>86 grimsby road yesterdays antiques</t>
  </si>
  <si>
    <t>fleurtations designs by andy</t>
  </si>
  <si>
    <t>143-145 freeman st</t>
  </si>
  <si>
    <t>dn32 7as</t>
  </si>
  <si>
    <t>Henri Beene</t>
  </si>
  <si>
    <t>28-32 Abbeygate</t>
  </si>
  <si>
    <t>Grimsby Copy Centre Ltd</t>
  </si>
  <si>
    <t>249 - 253 Cleethorpe Road</t>
  </si>
  <si>
    <t>DN31 3BH</t>
  </si>
  <si>
    <t>Love Aroma Limited</t>
  </si>
  <si>
    <t>Unit 23 Freshney Place</t>
  </si>
  <si>
    <t>Cleveland Holidays</t>
  </si>
  <si>
    <t>251 Grimsby Road</t>
  </si>
  <si>
    <t>CENTRAL CAR COMPANY LTD</t>
  </si>
  <si>
    <t>29-31 pasture street</t>
  </si>
  <si>
    <t xml:space="preserve">CARE Shop  </t>
  </si>
  <si>
    <t>46-47 Alexandra Road</t>
  </si>
  <si>
    <t>Blueprint Document Solutions Ltd</t>
  </si>
  <si>
    <t>10 Hainton Avenue</t>
  </si>
  <si>
    <t>richard sutton design</t>
  </si>
  <si>
    <t>29 wellowgate grimsby</t>
  </si>
  <si>
    <t>grimby</t>
  </si>
  <si>
    <t>dn32 0ra</t>
  </si>
  <si>
    <t>27 wellowgate grimsby</t>
  </si>
  <si>
    <t>25 wellowgate grimsby</t>
  </si>
  <si>
    <t>Twinkles Costume Company</t>
  </si>
  <si>
    <t>513 Grimsby Road</t>
  </si>
  <si>
    <t>DN35 8AN</t>
  </si>
  <si>
    <t>I and M Bathrooms</t>
  </si>
  <si>
    <t>106/108 Cromwell Road</t>
  </si>
  <si>
    <t>DN31 2DF</t>
  </si>
  <si>
    <t>Toms Bargain Centre Ltd</t>
  </si>
  <si>
    <t>45 Alexandra Road</t>
  </si>
  <si>
    <t xml:space="preserve">45 Alexandra Road </t>
  </si>
  <si>
    <t>DN35 0HF</t>
  </si>
  <si>
    <t>Firmbarn Ltd t/a cash converters</t>
  </si>
  <si>
    <t>29-31 hainton ave</t>
  </si>
  <si>
    <t>dn32 9as</t>
  </si>
  <si>
    <t>Bank</t>
  </si>
  <si>
    <t>firmbarn ltd t/a cash converters</t>
  </si>
  <si>
    <t>29/31 hainton ave</t>
  </si>
  <si>
    <t>431 grimsby rd</t>
  </si>
  <si>
    <t>dn35 7lb</t>
  </si>
  <si>
    <t>DECIDEBLOOM LTD T/A STONEACRE</t>
  </si>
  <si>
    <t>1 RENDEL STREET</t>
  </si>
  <si>
    <t>DN31 2SF</t>
  </si>
  <si>
    <t>T E Bristow LTD t/a John Anthony Shoes</t>
  </si>
  <si>
    <t>100 Victoria Street</t>
  </si>
  <si>
    <t>P&amp;L Interiors ltd</t>
  </si>
  <si>
    <t>23 sea view street</t>
  </si>
  <si>
    <t>REEF RASH LTD</t>
  </si>
  <si>
    <t>7 KINGSWAY</t>
  </si>
  <si>
    <t xml:space="preserve">Brides and Maids </t>
  </si>
  <si>
    <t>49 Hainton Avenue</t>
  </si>
  <si>
    <t>Star Rider Trading</t>
  </si>
  <si>
    <t>4 Pasture Street</t>
  </si>
  <si>
    <t>kashmir</t>
  </si>
  <si>
    <t>237 freeman street</t>
  </si>
  <si>
    <t>classic home cinema</t>
  </si>
  <si>
    <t>138 Grimsby Road</t>
  </si>
  <si>
    <t>154 Lord Street</t>
  </si>
  <si>
    <t>DN31 2NQ</t>
  </si>
  <si>
    <t xml:space="preserve"> Expressions</t>
  </si>
  <si>
    <t>169-177 Cleethorpes road</t>
  </si>
  <si>
    <t>Dn31 3ax</t>
  </si>
  <si>
    <t>Nepute Street</t>
  </si>
  <si>
    <t>DN35 8BE</t>
  </si>
  <si>
    <t>CAR SALES SITE</t>
  </si>
  <si>
    <t>Auto mart car sales</t>
  </si>
  <si>
    <t>Barnes industrial estate</t>
  </si>
  <si>
    <t>Dn35 8be</t>
  </si>
  <si>
    <t>Right Car Grimsby</t>
  </si>
  <si>
    <t>West Coates Road</t>
  </si>
  <si>
    <t>DN31 2SU</t>
  </si>
  <si>
    <t>Mcmillers Sweets Emporium</t>
  </si>
  <si>
    <t>7, Mill Close, Waltham</t>
  </si>
  <si>
    <t>DN37 0HH</t>
  </si>
  <si>
    <t>Immingham Motors</t>
  </si>
  <si>
    <t>Stallingborough Road</t>
  </si>
  <si>
    <t>DN40 1NT</t>
  </si>
  <si>
    <t>Replay Records</t>
  </si>
  <si>
    <t>62-64 Freeman Street</t>
  </si>
  <si>
    <t>B H Interiors</t>
  </si>
  <si>
    <t>Ground floor 158 Cleethorpes Road</t>
  </si>
  <si>
    <t>76/78 Freeman Street</t>
  </si>
  <si>
    <t>Diamond Media UK Ltd</t>
  </si>
  <si>
    <t>61 Grimsby Road</t>
  </si>
  <si>
    <t>DN35 7EJ</t>
  </si>
  <si>
    <t>BED CENTRE GRIMSBY LTD</t>
  </si>
  <si>
    <t xml:space="preserve">2a Alexandra Road, </t>
  </si>
  <si>
    <t>Robinstock Ltd</t>
  </si>
  <si>
    <t>Back of 24 Sea View Street</t>
  </si>
  <si>
    <t>Chris Gunster Limited</t>
  </si>
  <si>
    <t>Unit 4 westside business park estate road 2</t>
  </si>
  <si>
    <t>dn31 2tg</t>
  </si>
  <si>
    <t>Daves airguns and tackle</t>
  </si>
  <si>
    <t>200 Freeman Street</t>
  </si>
  <si>
    <t>Dennis's florist</t>
  </si>
  <si>
    <t>145   Hainton Avenue</t>
  </si>
  <si>
    <t>dn32 9lf</t>
  </si>
  <si>
    <t>Showroom, Workshop &amp; Premises</t>
  </si>
  <si>
    <t>Handsons Interiors Ltd</t>
  </si>
  <si>
    <t>6 Cleethorpe Road</t>
  </si>
  <si>
    <t>DN31 3LQ</t>
  </si>
  <si>
    <t>ast coast computer</t>
  </si>
  <si>
    <t xml:space="preserve"> 204 Freeman street</t>
  </si>
  <si>
    <t>Papillon</t>
  </si>
  <si>
    <t>22 Sea View Street</t>
  </si>
  <si>
    <t>service force grimsby</t>
  </si>
  <si>
    <t>15 hainton avenue</t>
  </si>
  <si>
    <t>MB picture framing</t>
  </si>
  <si>
    <t>Unit 70,Grimsby business centre,king Edward street</t>
  </si>
  <si>
    <t>A To Z Promotions</t>
  </si>
  <si>
    <t>88 Middlethorpe Road</t>
  </si>
  <si>
    <t>hancock and sons menswear  trading as Brides and Grooms of Loncolnshire</t>
  </si>
  <si>
    <t>258 freeman st</t>
  </si>
  <si>
    <t>dn32 9dr</t>
  </si>
  <si>
    <t>PARKSIDE DISCOUNT CARPETS LTD</t>
  </si>
  <si>
    <t>113-115 CLEETHORPE ROAD</t>
  </si>
  <si>
    <t>DN31 3ES</t>
  </si>
  <si>
    <t>Peter Hodson Limited</t>
  </si>
  <si>
    <t>44-48 Coronation Road</t>
  </si>
  <si>
    <t>Robspeed Motorcycles Limited</t>
  </si>
  <si>
    <t>368-378 Cleethorpe Road</t>
  </si>
  <si>
    <t>DN31 3DH</t>
  </si>
  <si>
    <t>GB KITCHENS LTD</t>
  </si>
  <si>
    <t>153/157 Cleethorpes Road</t>
  </si>
  <si>
    <t>DN31 3AX</t>
  </si>
  <si>
    <t>appliance world grimsby ltd</t>
  </si>
  <si>
    <t>152 freeman street</t>
  </si>
  <si>
    <t>brereton motor co ltd</t>
  </si>
  <si>
    <t>79-80 Brereton Avemue</t>
  </si>
  <si>
    <t>DN35 7RN</t>
  </si>
  <si>
    <t>FREEMO FIREWORKS</t>
  </si>
  <si>
    <t>36 FREEMAN STREET</t>
  </si>
  <si>
    <t>Style Ceiling and Wall Systems Ltd</t>
  </si>
  <si>
    <t>23/31 Church Street</t>
  </si>
  <si>
    <t>La femme( ARKZ Ltd)</t>
  </si>
  <si>
    <t>3 Abbeygate</t>
  </si>
  <si>
    <t>R S Walker Ltd T/A Kitchen Mill</t>
  </si>
  <si>
    <t>Unit 3a Humberston Business Park, Wilton Road, Humberston</t>
  </si>
  <si>
    <t>The Watch Hospital Limited</t>
  </si>
  <si>
    <t>75A Friargate</t>
  </si>
  <si>
    <t>north east lincolnshire reclamation ltd</t>
  </si>
  <si>
    <t>Unit 1, r/o 53 Julian Street</t>
  </si>
  <si>
    <t>dn32 8bh</t>
  </si>
  <si>
    <t>Forward</t>
  </si>
  <si>
    <t>17 Market Street</t>
  </si>
  <si>
    <t>Woody's</t>
  </si>
  <si>
    <t>Stall 50 Freeman Street Market. Freeman Street</t>
  </si>
  <si>
    <t>Groomingdales</t>
  </si>
  <si>
    <t>1B Peaks Lane</t>
  </si>
  <si>
    <t>New Waltham</t>
  </si>
  <si>
    <t>danton fireplaces ltd</t>
  </si>
  <si>
    <t>unit 1, humberston business centre, jackson place</t>
  </si>
  <si>
    <t>humberston</t>
  </si>
  <si>
    <t>dn36 4as</t>
  </si>
  <si>
    <t>Mobile Mania</t>
  </si>
  <si>
    <t>477 Grimsby Road</t>
  </si>
  <si>
    <t>P J Electrics</t>
  </si>
  <si>
    <t>G1 Market Hall, Bull Ring Lane</t>
  </si>
  <si>
    <t>Opulence Gifts</t>
  </si>
  <si>
    <t>75 St Peters Ave</t>
  </si>
  <si>
    <t xml:space="preserve">Flooring express t/s carpet express </t>
  </si>
  <si>
    <t>337-359 cleethorpe road</t>
  </si>
  <si>
    <t>Dn31 3bp</t>
  </si>
  <si>
    <t>Factory</t>
  </si>
  <si>
    <t>Supreme Bathrooms &amp; Showers Limited</t>
  </si>
  <si>
    <t xml:space="preserve">34-40 Albert Street </t>
  </si>
  <si>
    <t>DN32 7SJ</t>
  </si>
  <si>
    <t>Owen Cherrell Racing Limited</t>
  </si>
  <si>
    <t>40-42 Church Street</t>
  </si>
  <si>
    <t>DN37 7DX</t>
  </si>
  <si>
    <t xml:space="preserve">Tom Derbyshire </t>
  </si>
  <si>
    <t>156 Freeman street</t>
  </si>
  <si>
    <t>Dn32 7at</t>
  </si>
  <si>
    <t>gy mobiles</t>
  </si>
  <si>
    <t>98 oxford street</t>
  </si>
  <si>
    <t>dn32 7pb</t>
  </si>
  <si>
    <t>Cleethorpes Computer Centre</t>
  </si>
  <si>
    <t>102 Saint Peters Avenue</t>
  </si>
  <si>
    <t>Fast frame</t>
  </si>
  <si>
    <t>142 Victoria street</t>
  </si>
  <si>
    <t>Dn31 1nx</t>
  </si>
  <si>
    <t>D.C. Finearts</t>
  </si>
  <si>
    <t>unit 1 meridian road</t>
  </si>
  <si>
    <t>Sugar &amp; spice(grimsby)Ltd</t>
  </si>
  <si>
    <t>244 freeman street</t>
  </si>
  <si>
    <t>flowerz and stuff</t>
  </si>
  <si>
    <t>39, high street waltham</t>
  </si>
  <si>
    <t>dn37 0lj</t>
  </si>
  <si>
    <t xml:space="preserve">grimsbytradecars </t>
  </si>
  <si>
    <t xml:space="preserve">flour square </t>
  </si>
  <si>
    <t>dn31 3ls</t>
  </si>
  <si>
    <t>Claires Accessories UK Ltd</t>
  </si>
  <si>
    <t>34 Baxtergate</t>
  </si>
  <si>
    <t>Freshney Place, Grimsby</t>
  </si>
  <si>
    <t>Ooopsa daisy</t>
  </si>
  <si>
    <t>Friargate</t>
  </si>
  <si>
    <t>The Tradin Post</t>
  </si>
  <si>
    <t xml:space="preserve">141 Hainton Avenue </t>
  </si>
  <si>
    <t>Crosskills Florists Ltd</t>
  </si>
  <si>
    <t xml:space="preserve">250 Heneage Road </t>
  </si>
  <si>
    <t>Paris Clothing Ltd</t>
  </si>
  <si>
    <t xml:space="preserve">2 Abbeygate </t>
  </si>
  <si>
    <t>Belle &amp; Bee Grimsby Limited</t>
  </si>
  <si>
    <t>26e Wellowgate</t>
  </si>
  <si>
    <t>DN35 0HN</t>
  </si>
  <si>
    <t>Trcarpets ltd</t>
  </si>
  <si>
    <t>84-88 St. Peters Avenue</t>
  </si>
  <si>
    <t>DN35 8hu</t>
  </si>
  <si>
    <t>Trcarpets limited</t>
  </si>
  <si>
    <t>100 saint Peters avenue</t>
  </si>
  <si>
    <t>The Van Franchise Ltd</t>
  </si>
  <si>
    <t>Dn36 4AS</t>
  </si>
  <si>
    <t>JJs Barbers</t>
  </si>
  <si>
    <t xml:space="preserve">332a st Nicholas drive </t>
  </si>
  <si>
    <t>GY cars limited</t>
  </si>
  <si>
    <t>Gilbey Road</t>
  </si>
  <si>
    <t>DN31 2SJ</t>
  </si>
  <si>
    <t>Atmosfear Costume &amp; Production Ltd</t>
  </si>
  <si>
    <t>3-15 Kent Street</t>
  </si>
  <si>
    <t>DN32 7DG</t>
  </si>
  <si>
    <t>RTS Motors</t>
  </si>
  <si>
    <t>150b Columbia Road</t>
  </si>
  <si>
    <t>DN32 8ED</t>
  </si>
  <si>
    <t>GRAHAM THOMPSON JEWELLERY</t>
  </si>
  <si>
    <t>STALL B 5 MARKET HALL   FRIAR GATE  TOP TOWN</t>
  </si>
  <si>
    <t>DN33 1EE</t>
  </si>
  <si>
    <t>H Towle &amp; Son</t>
  </si>
  <si>
    <t>78A Lovett Street</t>
  </si>
  <si>
    <t>DN35 7BH</t>
  </si>
  <si>
    <t>Humberside Paints Grimsby Limited</t>
  </si>
  <si>
    <t>Unit 12 Estate Road 8</t>
  </si>
  <si>
    <t>DN31 2TG</t>
  </si>
  <si>
    <t>Brian’s kabin</t>
  </si>
  <si>
    <t xml:space="preserve">58-60 freeman street </t>
  </si>
  <si>
    <t>Dn32 7ag</t>
  </si>
  <si>
    <t>Grimsby Cars Limited</t>
  </si>
  <si>
    <t>Enterprise Way Ladysmith Road</t>
  </si>
  <si>
    <t>DN32 9TW</t>
  </si>
  <si>
    <t>P&amp;L Discount Furniture Ltd</t>
  </si>
  <si>
    <t>218/220 Freeman Street</t>
  </si>
  <si>
    <t>Small – 10 - 50</t>
  </si>
  <si>
    <t>Electrolve Ltd</t>
  </si>
  <si>
    <t>Caistor Road</t>
  </si>
  <si>
    <t>DN37 7JG</t>
  </si>
  <si>
    <t>Gee Cee Carpets</t>
  </si>
  <si>
    <t>19 Coniston Avenue R/O</t>
  </si>
  <si>
    <t xml:space="preserve">MARKET STALL AND PREMISES </t>
  </si>
  <si>
    <t>That Card Stall</t>
  </si>
  <si>
    <t>Stall F6 Market Hall, Friargate</t>
  </si>
  <si>
    <t xml:space="preserve">Xpress Delivery LTD   T/A  Home World   </t>
  </si>
  <si>
    <t>233 Cleethorpe road</t>
  </si>
  <si>
    <t>DN31 3BE</t>
  </si>
  <si>
    <t>janes gems florist</t>
  </si>
  <si>
    <t>66 pelham road immingham</t>
  </si>
  <si>
    <t>dn40 1ab</t>
  </si>
  <si>
    <t>Southerton Guns</t>
  </si>
  <si>
    <t>1b Station Road</t>
  </si>
  <si>
    <t xml:space="preserve">Urban classic clothing </t>
  </si>
  <si>
    <t xml:space="preserve">129 Grimsby road </t>
  </si>
  <si>
    <t>Dn35 7dg</t>
  </si>
  <si>
    <t>Affordable Cars Grimsby</t>
  </si>
  <si>
    <t>Hand Car Wash &amp; Premises</t>
  </si>
  <si>
    <t>Fast Track Car Wash LTD</t>
  </si>
  <si>
    <t xml:space="preserve">Humberston Road, Hewitts Circus Service Station </t>
  </si>
  <si>
    <t>DN35 9QH</t>
  </si>
  <si>
    <t>RED Security &amp; Hardware Limited</t>
  </si>
  <si>
    <t>2C King Edward Street</t>
  </si>
  <si>
    <t>DN31 3JD</t>
  </si>
  <si>
    <t xml:space="preserve">Catalogue bargains </t>
  </si>
  <si>
    <t>176 freeman street</t>
  </si>
  <si>
    <t>Taylormade Carpets Ltd</t>
  </si>
  <si>
    <t>93 Cromwell Road</t>
  </si>
  <si>
    <t>Micro – 0 - 34</t>
  </si>
  <si>
    <t>The smile factory</t>
  </si>
  <si>
    <t xml:space="preserve">181-183 north promenade </t>
  </si>
  <si>
    <t>Dn35 8sj</t>
  </si>
  <si>
    <t>Pauls antique and bric a brac</t>
  </si>
  <si>
    <t>47 pasture street</t>
  </si>
  <si>
    <t>dn32 9ab</t>
  </si>
  <si>
    <t>CAR WASH AND PREMISES</t>
  </si>
  <si>
    <t xml:space="preserve">FAST HAND CAR WASH </t>
  </si>
  <si>
    <t xml:space="preserve">LOUTH ROAD </t>
  </si>
  <si>
    <t>DN36 4RT</t>
  </si>
  <si>
    <t xml:space="preserve">Beadelightful </t>
  </si>
  <si>
    <t xml:space="preserve">Craft Suite 4a Freeman St Market </t>
  </si>
  <si>
    <t xml:space="preserve">Sweet Indulgence </t>
  </si>
  <si>
    <t xml:space="preserve">26a St Peters Avenue </t>
  </si>
  <si>
    <t xml:space="preserve">BAITS2FISH </t>
  </si>
  <si>
    <t>Red Star Chocolate Ltd</t>
  </si>
  <si>
    <t>Unit 2D Humberston Business Park Wilton Road</t>
  </si>
  <si>
    <t>CASH CREATORS CLEETHORPES LTD</t>
  </si>
  <si>
    <t>Grimsby Road 19-23</t>
  </si>
  <si>
    <t>DRAYPORT LTS T/A MOBILE BOOTH</t>
  </si>
  <si>
    <t>1 CLAYTON WALK</t>
  </si>
  <si>
    <t>HAND CAR WASH AND PREMISES</t>
  </si>
  <si>
    <t xml:space="preserve">Dolphin car wash limited </t>
  </si>
  <si>
    <t xml:space="preserve">203 Victoria street </t>
  </si>
  <si>
    <t>Dn31 1ps</t>
  </si>
  <si>
    <t>Pot Luck Ceramic Studio</t>
  </si>
  <si>
    <t>Unit 2 Meridian Road</t>
  </si>
  <si>
    <t>PAYLOW FURNISHING STORES LTD</t>
  </si>
  <si>
    <t>15 Freeman street</t>
  </si>
  <si>
    <t xml:space="preserve">King buyer </t>
  </si>
  <si>
    <t xml:space="preserve">71 Grimsby Road </t>
  </si>
  <si>
    <t>Dn35 7af</t>
  </si>
  <si>
    <t>IMS FLOORING LTD</t>
  </si>
  <si>
    <t>84a Freeman Street</t>
  </si>
  <si>
    <t>Immingham car care</t>
  </si>
  <si>
    <t xml:space="preserve">22 Pelham Road </t>
  </si>
  <si>
    <t>Grand Design Services Lincolnshire Limited</t>
  </si>
  <si>
    <t>Unit 2, Adam Smith Street</t>
  </si>
  <si>
    <t>A Good Yarn</t>
  </si>
  <si>
    <t>Ground Floor, 50, Oole Road</t>
  </si>
  <si>
    <t xml:space="preserve">TJAUTOS </t>
  </si>
  <si>
    <t>R/O 73/105 Granville Street</t>
  </si>
  <si>
    <t>DN32 9NX</t>
  </si>
  <si>
    <t>June Woods Fashions Ltd</t>
  </si>
  <si>
    <t>8-10 Abbeygate</t>
  </si>
  <si>
    <t>DN31 3LW</t>
  </si>
  <si>
    <t>Simpsons Timber Ltd</t>
  </si>
  <si>
    <t>15-29 Albert St West</t>
  </si>
  <si>
    <t>DN32 7SL</t>
  </si>
  <si>
    <t>Rock Foundation</t>
  </si>
  <si>
    <t>185/187 Freeman Street</t>
  </si>
  <si>
    <t>r&amp;h fashions uk ltd</t>
  </si>
  <si>
    <t xml:space="preserve">unit 71 , Princess, Freshney Place, </t>
  </si>
  <si>
    <t>TECHNICAL SOLUTION HOUSE</t>
  </si>
  <si>
    <t>27 CHANTRY LANE</t>
  </si>
  <si>
    <t>DN31 2LP</t>
  </si>
  <si>
    <t xml:space="preserve">Cromwell classics </t>
  </si>
  <si>
    <t>Unit 2, 400 Cromwell road</t>
  </si>
  <si>
    <t>DN31 2BN</t>
  </si>
  <si>
    <t>factory</t>
  </si>
  <si>
    <t>CARS of Grimsby Ltd</t>
  </si>
  <si>
    <t>UNIT 2 ESTATE ROAD 8</t>
  </si>
  <si>
    <t>Blue Moo Limited</t>
  </si>
  <si>
    <t>32 Victoria Street</t>
  </si>
  <si>
    <t>Go Cruise Grimsby</t>
  </si>
  <si>
    <t xml:space="preserve">21 Baxtergate </t>
  </si>
  <si>
    <t>1 Brewery Street</t>
  </si>
  <si>
    <t>Dn31 1EL</t>
  </si>
  <si>
    <t>Freshney beds</t>
  </si>
  <si>
    <t>3/5 Alexandra road</t>
  </si>
  <si>
    <t>Dn31 1rd</t>
  </si>
  <si>
    <t>E-Tech Solutions</t>
  </si>
  <si>
    <t>165-167 Cleethorpes Road</t>
  </si>
  <si>
    <t>DN31 3DW</t>
  </si>
  <si>
    <t>Gallagher's Music Ltd</t>
  </si>
  <si>
    <t>66-68 Freeman Street</t>
  </si>
  <si>
    <t>Cordells</t>
  </si>
  <si>
    <t>194-196 Freeman Street</t>
  </si>
  <si>
    <t>Camelot Ventures (UK) Ltd T/A Camelot Cars</t>
  </si>
  <si>
    <t>Unit 12 Ladysmith Road</t>
  </si>
  <si>
    <t>dn32 9sf</t>
  </si>
  <si>
    <t>Beau chiq</t>
  </si>
  <si>
    <t xml:space="preserve">Unit 3b Ladysmith Road, </t>
  </si>
  <si>
    <t xml:space="preserve">Beau’sLounge </t>
  </si>
  <si>
    <t xml:space="preserve">Freeman Street </t>
  </si>
  <si>
    <t>Lincs Mobility Ltd</t>
  </si>
  <si>
    <t>Stall 2 Freeman Street Market</t>
  </si>
  <si>
    <t>CAR SALES GROUND &amp; PREMISES</t>
  </si>
  <si>
    <t>Youngs Cars Ltd T/A Heneage Cars</t>
  </si>
  <si>
    <t>243a Heneage Road</t>
  </si>
  <si>
    <t>DN32 9JE</t>
  </si>
  <si>
    <t>The Stables Card Emporium</t>
  </si>
  <si>
    <t>1, Station Road</t>
  </si>
  <si>
    <t xml:space="preserve">Mrs Yum Yum </t>
  </si>
  <si>
    <t>20 Conyers Avenue</t>
  </si>
  <si>
    <t>Scartho, Grimsby</t>
  </si>
  <si>
    <t>DN33 3BY</t>
  </si>
  <si>
    <t>Pretty Woman Bras Ltd</t>
  </si>
  <si>
    <t>6 St Peter’s Avenue</t>
  </si>
  <si>
    <t>Lilies of cleethropes limited</t>
  </si>
  <si>
    <t xml:space="preserve">115 St Peters Avenue </t>
  </si>
  <si>
    <t>Cleethropes</t>
  </si>
  <si>
    <t>Dn35 8ht</t>
  </si>
  <si>
    <t>Sapphire Furniture and Flooring</t>
  </si>
  <si>
    <t>245/247 Freeman Street</t>
  </si>
  <si>
    <t>Shop Workshop And Premises</t>
  </si>
  <si>
    <t xml:space="preserve">Sign of The Times </t>
  </si>
  <si>
    <t>259 Cleethorpe Road</t>
  </si>
  <si>
    <t xml:space="preserve">Daves place   second hand shop </t>
  </si>
  <si>
    <t xml:space="preserve">136.140 Freeman street </t>
  </si>
  <si>
    <t>RIFFS AND READS</t>
  </si>
  <si>
    <t>STALL F7,MARKET HALL, FRIARGATE</t>
  </si>
  <si>
    <t>Oswald Grimsby Ltd T/A Pandora</t>
  </si>
  <si>
    <t>44 Friargate</t>
  </si>
  <si>
    <t>DN31 1EL</t>
  </si>
  <si>
    <t>L &amp; C Fabrics</t>
  </si>
  <si>
    <t>Grimsby Road 217-219</t>
  </si>
  <si>
    <t>Bike Fix</t>
  </si>
  <si>
    <t>55 buller street</t>
  </si>
  <si>
    <t>DN32 8BL</t>
  </si>
  <si>
    <t xml:space="preserve">Mumaroo </t>
  </si>
  <si>
    <t xml:space="preserve">Unit 6 meridian point craft centre </t>
  </si>
  <si>
    <t>Dn35 0AR</t>
  </si>
  <si>
    <t xml:space="preserve">Silverboo handmade jewellery </t>
  </si>
  <si>
    <t xml:space="preserve">E9 The Enterprise Village, Prince Albert Gardens </t>
  </si>
  <si>
    <t>DN31 3AG</t>
  </si>
  <si>
    <t>Central promenade asset management limited trading as sandcastles gift shop</t>
  </si>
  <si>
    <t xml:space="preserve">41 central promenade </t>
  </si>
  <si>
    <t>271-275 Grimsby road</t>
  </si>
  <si>
    <t>H&amp;E Carpets Limited</t>
  </si>
  <si>
    <t>32 Brighowgate</t>
  </si>
  <si>
    <t>DN32 0QW</t>
  </si>
  <si>
    <t>DABhand Laser Craft</t>
  </si>
  <si>
    <t>Unit 10, Waltham Windmill, Brigsley Road.</t>
  </si>
  <si>
    <t>E Cigarette Outlet</t>
  </si>
  <si>
    <t>3 Saint Peters Avenue</t>
  </si>
  <si>
    <t>171 Freeman Street</t>
  </si>
  <si>
    <t>13 Old Market Place</t>
  </si>
  <si>
    <t xml:space="preserve">skinny wrists </t>
  </si>
  <si>
    <t xml:space="preserve">ground floor, 40 high street </t>
  </si>
  <si>
    <t>dn37 0LL</t>
  </si>
  <si>
    <t>skinny wrists limited</t>
  </si>
  <si>
    <t xml:space="preserve">39 seaview street </t>
  </si>
  <si>
    <t xml:space="preserve">cleethorpes </t>
  </si>
  <si>
    <t>Love Wood</t>
  </si>
  <si>
    <t>99 lord street</t>
  </si>
  <si>
    <t>dn31 2nf</t>
  </si>
  <si>
    <t>PORTLAND HEALTHCARE AND MOBILITY</t>
  </si>
  <si>
    <t>WEELSBY VIEW HEALTHCARE CENTRE, LADYSMITH ROAD</t>
  </si>
  <si>
    <t xml:space="preserve">Elegant Beds Ltd </t>
  </si>
  <si>
    <t>Unit 5, Wilton Road,</t>
  </si>
  <si>
    <t>Grimsby,</t>
  </si>
  <si>
    <t>The Little Sweetie Shop</t>
  </si>
  <si>
    <t>Unit 26a freeman street market, freeman street</t>
  </si>
  <si>
    <t>Sunshine or Rain Gifts</t>
  </si>
  <si>
    <t>Pod 5  Freeman Street Market Freeman Street</t>
  </si>
  <si>
    <t>K&amp;P Collectables</t>
  </si>
  <si>
    <t>Stall G2 Market Hall</t>
  </si>
  <si>
    <t>NICE TO ICE</t>
  </si>
  <si>
    <t>GROUND FLOOR 121 CLEETHORPES ROAD</t>
  </si>
  <si>
    <t>DN31 3EW</t>
  </si>
  <si>
    <t>Vehicle Repair Workshop</t>
  </si>
  <si>
    <t>VEHICLE PREPARATION SERVICES</t>
  </si>
  <si>
    <t>BAY 2 WILTON ROAD</t>
  </si>
  <si>
    <t>Canvas pitstop</t>
  </si>
  <si>
    <t>5 high street</t>
  </si>
  <si>
    <t>The Paint Box (Ceramic Cafe)</t>
  </si>
  <si>
    <t>12 Cambridge Street</t>
  </si>
  <si>
    <t>The Sewing Hut</t>
  </si>
  <si>
    <t>unit  4 Meridian craft arena</t>
  </si>
  <si>
    <t>Busy Needles</t>
  </si>
  <si>
    <t>Stall 13A, Freeman Street Market, Freeman Street</t>
  </si>
  <si>
    <t>PAST TENSE Vintique</t>
  </si>
  <si>
    <t>Unit 5 Meridian Road</t>
  </si>
  <si>
    <t>dn35 0AR</t>
  </si>
  <si>
    <t>angies den</t>
  </si>
  <si>
    <t>stall g4 market hall friargate</t>
  </si>
  <si>
    <t xml:space="preserve">clee car sales ltd </t>
  </si>
  <si>
    <t>A E Haith Ltd Gnd Flr, Brereton Avenue</t>
  </si>
  <si>
    <t>dn35 7nf</t>
  </si>
  <si>
    <t>Anglers n danglers bait and tackle</t>
  </si>
  <si>
    <t>96 haycroft avenue cromwell house</t>
  </si>
  <si>
    <t xml:space="preserve">obsessions motorcycle &amp; car detailing </t>
  </si>
  <si>
    <t xml:space="preserve">estate road 6 </t>
  </si>
  <si>
    <t>Hermione collection ltd</t>
  </si>
  <si>
    <t>2/3 old market place</t>
  </si>
  <si>
    <t>Dn31 1dt</t>
  </si>
  <si>
    <t xml:space="preserve">stars and stones </t>
  </si>
  <si>
    <t xml:space="preserve">45 sea view street </t>
  </si>
  <si>
    <t>dn35 8eu</t>
  </si>
  <si>
    <t>STARS Airsoft</t>
  </si>
  <si>
    <t>236 Freeman Street</t>
  </si>
  <si>
    <t>Style lounge online ltd</t>
  </si>
  <si>
    <t xml:space="preserve">90 middlethorpe road </t>
  </si>
  <si>
    <t>Dn35 9pr</t>
  </si>
  <si>
    <t>vape shack limited</t>
  </si>
  <si>
    <t>70 pelham road</t>
  </si>
  <si>
    <t xml:space="preserve">TWIZEL FARM WOOD WORLD </t>
  </si>
  <si>
    <t xml:space="preserve">94 Cleethorpes Road </t>
  </si>
  <si>
    <t>DN31 3EF</t>
  </si>
  <si>
    <t>The Boutique Waltham Limited</t>
  </si>
  <si>
    <t>43 High Street</t>
  </si>
  <si>
    <t>Waltham, Grimsby</t>
  </si>
  <si>
    <t xml:space="preserve">BANANA LEAF (CLEETHORPES) LTD </t>
  </si>
  <si>
    <t>4-6 KINGSWAY</t>
  </si>
  <si>
    <t>Coastal Silver LTD</t>
  </si>
  <si>
    <t>unit 3 Meridian Point Craft Centre , Off Kings Rd</t>
  </si>
  <si>
    <t>JPP Framing</t>
  </si>
  <si>
    <t>243-247 Cleethorpe Road</t>
  </si>
  <si>
    <t xml:space="preserve">That furniture shop </t>
  </si>
  <si>
    <t xml:space="preserve">1 Holme street </t>
  </si>
  <si>
    <t>Dn32 9ad</t>
  </si>
  <si>
    <t>Blu Ivy</t>
  </si>
  <si>
    <t xml:space="preserve">31, Cambridge Street </t>
  </si>
  <si>
    <t>GSN Carpets Ltd t/a Carpet Kingdom</t>
  </si>
  <si>
    <t>231 Grimsby Road</t>
  </si>
  <si>
    <t>Naomi Bridal Boutique</t>
  </si>
  <si>
    <t>The Old Post Office, Yarra Road</t>
  </si>
  <si>
    <t>DN35 8LS</t>
  </si>
  <si>
    <t>Giftdude</t>
  </si>
  <si>
    <t>10 St Peter's Avenue</t>
  </si>
  <si>
    <t>drew black car sales</t>
  </si>
  <si>
    <t>unit 3, little london farmyard, stallingborough road</t>
  </si>
  <si>
    <t>dn41 8bl</t>
  </si>
  <si>
    <t>Light  Grey Photography</t>
  </si>
  <si>
    <t xml:space="preserve">142 a Victoria Street </t>
  </si>
  <si>
    <t>bootroom ltd</t>
  </si>
  <si>
    <t>6 flottergate</t>
  </si>
  <si>
    <t>dn31 1qx</t>
  </si>
  <si>
    <t>Debra Bee Photography</t>
  </si>
  <si>
    <t>GRD FLOOR 170 Yarborough Road</t>
  </si>
  <si>
    <t>Grimby</t>
  </si>
  <si>
    <t>Dn34 4dn</t>
  </si>
  <si>
    <t>Chequers boutique</t>
  </si>
  <si>
    <t>78 Little Coates Road</t>
  </si>
  <si>
    <t>DN34 5SY</t>
  </si>
  <si>
    <t>Lady Jane's Treasure Trove</t>
  </si>
  <si>
    <t>53 Second Avenue</t>
  </si>
  <si>
    <t>DN33 1NH</t>
  </si>
  <si>
    <t>Two Spotty Dogs Alex Scales Ltd</t>
  </si>
  <si>
    <t>West ST Marys Gate</t>
  </si>
  <si>
    <t>lambs militaria</t>
  </si>
  <si>
    <t>stall f8 market hall friargate</t>
  </si>
  <si>
    <t>Humber Street Car Sales 24hr Cars</t>
  </si>
  <si>
    <t>3 Humber Street</t>
  </si>
  <si>
    <t>DN31 3HN</t>
  </si>
  <si>
    <t>Butterflies (Scartho) Ltd</t>
  </si>
  <si>
    <t>25 Louth Road, Scartho</t>
  </si>
  <si>
    <t>DN33 2ER</t>
  </si>
  <si>
    <t xml:space="preserve">E Liquid Stores Limited </t>
  </si>
  <si>
    <t xml:space="preserve">Kiosk 1 Freshney Place Shopping Center </t>
  </si>
  <si>
    <t>VINTAGE LINCS (GY) LIMITED</t>
  </si>
  <si>
    <t>VINTAGE LINCS</t>
  </si>
  <si>
    <t>HAND CAR WASH &amp; PREMSIES</t>
  </si>
  <si>
    <t xml:space="preserve">CAR WASH AT MANBY ROAD SERVICE STATION, </t>
  </si>
  <si>
    <t xml:space="preserve">MANBY ROAD , IMMINGHAM. </t>
  </si>
  <si>
    <t>DN40 2LG</t>
  </si>
  <si>
    <t>DH CAR SALES</t>
  </si>
  <si>
    <t>Wilton road</t>
  </si>
  <si>
    <t>Wilsons Carpets Grimsby</t>
  </si>
  <si>
    <t>226 Victoria Street</t>
  </si>
  <si>
    <t>DN31 1PH</t>
  </si>
  <si>
    <t>Little Lavender Cottage</t>
  </si>
  <si>
    <t>76 St Peters Avenue</t>
  </si>
  <si>
    <t>Dn35 8HU</t>
  </si>
  <si>
    <t>Hi-Q AUtomotive UK Ltd</t>
  </si>
  <si>
    <t>R/O 76-80 Brereton Avenue</t>
  </si>
  <si>
    <t>Hats and Tiaras Ltd</t>
  </si>
  <si>
    <t>14 Sea View Street</t>
  </si>
  <si>
    <t>Memorabilia Framers Ltd</t>
  </si>
  <si>
    <t>Unit E13 The Enterprise Village</t>
  </si>
  <si>
    <t>Redemption Vape Ltd</t>
  </si>
  <si>
    <t>265-267 Freeman Street</t>
  </si>
  <si>
    <t>Prestige Auctions</t>
  </si>
  <si>
    <t>169-177 Cleethorpe road</t>
  </si>
  <si>
    <t>19seventy9</t>
  </si>
  <si>
    <t>11 Abbeygate</t>
  </si>
  <si>
    <t>KENNELS/CATTERY &amp; PREMISES</t>
  </si>
  <si>
    <t>Pups, Purrs &amp; Fur</t>
  </si>
  <si>
    <t>43 SONJA CREST</t>
  </si>
  <si>
    <t>DN40 2EQ</t>
  </si>
  <si>
    <t>Pdh automotive ltd</t>
  </si>
  <si>
    <t xml:space="preserve">Annesley street </t>
  </si>
  <si>
    <t>Dn31 1xb</t>
  </si>
  <si>
    <t>Arttopia LTD</t>
  </si>
  <si>
    <t xml:space="preserve">9 grant street </t>
  </si>
  <si>
    <t>Dn35 8at</t>
  </si>
  <si>
    <t xml:space="preserve">EAST COAST AERIALS </t>
  </si>
  <si>
    <t>187 GRIMSBY ROAD</t>
  </si>
  <si>
    <t>CAR WASH &amp; PREMISES</t>
  </si>
  <si>
    <t>Grimsby car wash limited</t>
  </si>
  <si>
    <t xml:space="preserve">Ladysmith road </t>
  </si>
  <si>
    <t>Dn32 9tw</t>
  </si>
  <si>
    <t>Steffi Jane Designs</t>
  </si>
  <si>
    <t>Unit 3  Haven Mill Garth Lane</t>
  </si>
  <si>
    <t xml:space="preserve">Little Jem's </t>
  </si>
  <si>
    <t>Unit 5 grimsby business center</t>
  </si>
  <si>
    <t>DN31 1JH</t>
  </si>
  <si>
    <t xml:space="preserve">Ginnys photography &amp; Art Studio </t>
  </si>
  <si>
    <t>25 Hainton Avenue</t>
  </si>
  <si>
    <t>DN32 9AS</t>
  </si>
  <si>
    <t xml:space="preserve">Sewing Boutique </t>
  </si>
  <si>
    <t>6 high street</t>
  </si>
  <si>
    <t>Nunoo carpet</t>
  </si>
  <si>
    <t xml:space="preserve">19 Hainton Avenue </t>
  </si>
  <si>
    <t>Your Wild Ltd</t>
  </si>
  <si>
    <t>21 Sea View Street</t>
  </si>
  <si>
    <t>cp vintage ltd</t>
  </si>
  <si>
    <t xml:space="preserve">37-39 Cambridge street </t>
  </si>
  <si>
    <t>dn35 8hd</t>
  </si>
  <si>
    <t xml:space="preserve">Cleethorpes cycle repair </t>
  </si>
  <si>
    <t xml:space="preserve">41a grimsby road </t>
  </si>
  <si>
    <t>Markham Automotive ltd</t>
  </si>
  <si>
    <t>102 caistor road</t>
  </si>
  <si>
    <t>Expressions the home improvers</t>
  </si>
  <si>
    <t xml:space="preserve">169-177 Cleethorpe road </t>
  </si>
  <si>
    <t>Holidays By Design Cleethorpes Ltd</t>
  </si>
  <si>
    <t>5 st peters ave</t>
  </si>
  <si>
    <t>DN35 0ST</t>
  </si>
  <si>
    <t>Elegant Lighting Limited</t>
  </si>
  <si>
    <t>174-176 Cleethorpe Road</t>
  </si>
  <si>
    <t>AlterationsByAnita</t>
  </si>
  <si>
    <t>144 Freeman Street</t>
  </si>
  <si>
    <t>unit 5 Plot 3 Enterprise Way</t>
  </si>
  <si>
    <t>Georgina Brown Ltd</t>
  </si>
  <si>
    <t>15 St Peters Avenue</t>
  </si>
  <si>
    <t>Coastal Blue</t>
  </si>
  <si>
    <t>13 Market Street</t>
  </si>
  <si>
    <t>Not Just Cards</t>
  </si>
  <si>
    <t>Stall 14a Freeman street market, Freeman street</t>
  </si>
  <si>
    <t>store</t>
  </si>
  <si>
    <t>49 New Market Street</t>
  </si>
  <si>
    <t>DN37 7BP</t>
  </si>
  <si>
    <t>BSLUK Limited</t>
  </si>
  <si>
    <t>109-111 Corporation Road</t>
  </si>
  <si>
    <t>Micro – 0 - 18</t>
  </si>
  <si>
    <t>King Edward Street Car &amp; Classics Limited</t>
  </si>
  <si>
    <t>6 King Edward Street</t>
  </si>
  <si>
    <t>The Candy Box</t>
  </si>
  <si>
    <t>247a-249 Freeman Street</t>
  </si>
  <si>
    <t>Ablebro Ltd</t>
  </si>
  <si>
    <t>GRN FLR 29-33 GRIMSBY ROAD</t>
  </si>
  <si>
    <t>tech repair base</t>
  </si>
  <si>
    <t xml:space="preserve">17 high st </t>
  </si>
  <si>
    <t>all wood is good</t>
  </si>
  <si>
    <t>47a Grimsby road</t>
  </si>
  <si>
    <t>woodlands retail ltd</t>
  </si>
  <si>
    <t>197-207 Cleethorpes road</t>
  </si>
  <si>
    <t>dn31 3be</t>
  </si>
  <si>
    <t>art4gift LTD</t>
  </si>
  <si>
    <t>13 Norman Road</t>
  </si>
  <si>
    <t>DN34 4AT</t>
  </si>
  <si>
    <t xml:space="preserve">Fire and stove centre </t>
  </si>
  <si>
    <t xml:space="preserve">225/229 Grimsby road </t>
  </si>
  <si>
    <t xml:space="preserve">Original Emporium </t>
  </si>
  <si>
    <t xml:space="preserve">53 Cambridge Street </t>
  </si>
  <si>
    <t>DN35 8hd</t>
  </si>
  <si>
    <t>Time to shine valeting Grimsby limited</t>
  </si>
  <si>
    <t>Plot one Wilton Road industrial estate Humberston</t>
  </si>
  <si>
    <t xml:space="preserve">Save on sofas and beds </t>
  </si>
  <si>
    <t xml:space="preserve">Wilton road cleethorpes </t>
  </si>
  <si>
    <t>Dn36 4aj</t>
  </si>
  <si>
    <t>Shabby Refurbs</t>
  </si>
  <si>
    <t>282 Wellington Street</t>
  </si>
  <si>
    <t>DN32 7JP</t>
  </si>
  <si>
    <t>jordan got wood ltd</t>
  </si>
  <si>
    <t>Unit 3, r/o 53 Julian Street</t>
  </si>
  <si>
    <t>Micro – 0 - 33</t>
  </si>
  <si>
    <t>The beach hut</t>
  </si>
  <si>
    <t xml:space="preserve">135 north promenade </t>
  </si>
  <si>
    <t>Lincs Automotive Ltd</t>
  </si>
  <si>
    <t>203 Alexandra Road</t>
  </si>
  <si>
    <t>DN31 1SE</t>
  </si>
  <si>
    <t>Mill Road Carpets</t>
  </si>
  <si>
    <t>3 Mill Road</t>
  </si>
  <si>
    <t>David Gordon (Cleethorpes) Ltd</t>
  </si>
  <si>
    <t>13 St Peters Avenue</t>
  </si>
  <si>
    <t>Micro – 0 - 32</t>
  </si>
  <si>
    <t>133 promenade</t>
  </si>
  <si>
    <t>Vintage and Retro</t>
  </si>
  <si>
    <t>Stall G3</t>
  </si>
  <si>
    <t>Clarke bakery</t>
  </si>
  <si>
    <t>7 Bethlehem street</t>
  </si>
  <si>
    <t>Top town mobiles</t>
  </si>
  <si>
    <t>Stall b4b market hall friargate</t>
  </si>
  <si>
    <t>Dn31 1ee</t>
  </si>
  <si>
    <t>Trade Kitchens &amp; Bedrooms GY Ltd</t>
  </si>
  <si>
    <t>Unit 9 Would Industrial Estate, Granville Street</t>
  </si>
  <si>
    <t>DN32 9NU</t>
  </si>
  <si>
    <t>Micro – 0 - 35</t>
  </si>
  <si>
    <t>PET GROOMING PARLOUR</t>
  </si>
  <si>
    <t xml:space="preserve">Snouts &amp; Tails </t>
  </si>
  <si>
    <t xml:space="preserve">119 louth road </t>
  </si>
  <si>
    <t>DN33 2JU</t>
  </si>
  <si>
    <t>40 St Peters Avenue</t>
  </si>
  <si>
    <t>Adj 150, Columbia Road</t>
  </si>
  <si>
    <t>Home Flooring LTD</t>
  </si>
  <si>
    <t>Unit 2 At 352 Pelham Road</t>
  </si>
  <si>
    <t>DN40 1PX</t>
  </si>
  <si>
    <t>Purple Meadow Arts And Crafts</t>
  </si>
  <si>
    <t>183 Grimsby Road</t>
  </si>
  <si>
    <t>Kick Ash Vapes Limited</t>
  </si>
  <si>
    <t>201 Grimsby Road</t>
  </si>
  <si>
    <t>S B NEAL LIMITED</t>
  </si>
  <si>
    <t>Wellowgate</t>
  </si>
  <si>
    <t>with love from cleethorpes</t>
  </si>
  <si>
    <t>1a high street</t>
  </si>
  <si>
    <t>Stomp Services Limited</t>
  </si>
  <si>
    <t>23 High Street</t>
  </si>
  <si>
    <t>Anything Goes C.I.C</t>
  </si>
  <si>
    <t xml:space="preserve">1st Floor , Taphouse and Kitchen, Lakeside, KIngs Road </t>
  </si>
  <si>
    <t>Glitz &amp; Glam</t>
  </si>
  <si>
    <t xml:space="preserve">30 Baxtergate </t>
  </si>
  <si>
    <t>Dn31 1ql</t>
  </si>
  <si>
    <t>MILL ACCESSORIES LTD</t>
  </si>
  <si>
    <t>UNIT 1, WALTHAM WINDMILL SITE, BRIGSLEY ROAD, WALTHAM</t>
  </si>
  <si>
    <t>Xpress Vapes limited</t>
  </si>
  <si>
    <t>Unit 5, 352 , Pelham Road</t>
  </si>
  <si>
    <t>IESJ limited t/a I&amp;E sofas</t>
  </si>
  <si>
    <t>190 freeman street</t>
  </si>
  <si>
    <t xml:space="preserve">Travel By You </t>
  </si>
  <si>
    <t>147 Freeman Street</t>
  </si>
  <si>
    <t>Barton Books (RC Tech) Ltd</t>
  </si>
  <si>
    <t>3 Poplar Road Office Suites</t>
  </si>
  <si>
    <t>Micro – 0 - 21</t>
  </si>
  <si>
    <t>The Second Hand Shop</t>
  </si>
  <si>
    <t>189 Cleethorpe Road</t>
  </si>
  <si>
    <t>Michelle's Style Hub Babies and Ladies</t>
  </si>
  <si>
    <t>153 Grimsby Road</t>
  </si>
  <si>
    <t>DN35 7DG</t>
  </si>
  <si>
    <t>Waltham carpets and flooring ltd</t>
  </si>
  <si>
    <t>Scentsuals</t>
  </si>
  <si>
    <t xml:space="preserve">Poplar Road Unit 1 office suite </t>
  </si>
  <si>
    <t>ALPHA BUZZ CREATIONS LTD</t>
  </si>
  <si>
    <t>115 A SAINT PETERS AVENUE</t>
  </si>
  <si>
    <t>DN35 8HT</t>
  </si>
  <si>
    <t>Micro – 0 - 22</t>
  </si>
  <si>
    <t xml:space="preserve">KG Trading Grimsby Limited </t>
  </si>
  <si>
    <t>39 ladysmith road</t>
  </si>
  <si>
    <t>Dn32 9eg</t>
  </si>
  <si>
    <t>Bike Align</t>
  </si>
  <si>
    <t>Unit 8 Cleethorpes Business Centre</t>
  </si>
  <si>
    <t>Adam,s car valeting</t>
  </si>
  <si>
    <t>4-10 Kent Street</t>
  </si>
  <si>
    <t>DN32 7BN</t>
  </si>
  <si>
    <t>The Uniform Hut</t>
  </si>
  <si>
    <t>Freeman Street Market</t>
  </si>
  <si>
    <t>Maranta</t>
  </si>
  <si>
    <t>15 Highgate</t>
  </si>
  <si>
    <t>Tru Deal Carpets &amp; Flooring Ltd</t>
  </si>
  <si>
    <t xml:space="preserve">46 Trinity Street </t>
  </si>
  <si>
    <t>DN35 8UG</t>
  </si>
  <si>
    <t>Lovejoys furniture painting ltd</t>
  </si>
  <si>
    <t xml:space="preserve">49 Cambridge Street </t>
  </si>
  <si>
    <t>It Started With a Stitch</t>
  </si>
  <si>
    <t>9 Abbeygate</t>
  </si>
  <si>
    <t>George Hewitt &amp; Son</t>
  </si>
  <si>
    <t>10 Victoria Street</t>
  </si>
  <si>
    <t>DN31 1DP</t>
  </si>
  <si>
    <t>Nidd and Son Limited</t>
  </si>
  <si>
    <t>17 Old Market Place</t>
  </si>
  <si>
    <t>Deichmann Shoes UK LTD</t>
  </si>
  <si>
    <t>Unit 63 Freshney Place</t>
  </si>
  <si>
    <t xml:space="preserve">FIG Enterprises Limited </t>
  </si>
  <si>
    <t>7 Baxtergate, Freshney Place</t>
  </si>
  <si>
    <t>Humberston Lighting Ltd</t>
  </si>
  <si>
    <t>9 Church Avenue</t>
  </si>
  <si>
    <t>DN36 4DA</t>
  </si>
  <si>
    <t>Yowcha</t>
  </si>
  <si>
    <t>19 Freeman Street</t>
  </si>
  <si>
    <t>Desirable Interiors Ltd</t>
  </si>
  <si>
    <t>158 Grimsby Road</t>
  </si>
  <si>
    <t>WALTHAM PLUMBING SUPPLIES LTD</t>
  </si>
  <si>
    <t>THE AIRFIELD CHEAPSIDE</t>
  </si>
  <si>
    <t>WALTHAM</t>
  </si>
  <si>
    <t>DN37 0HZ</t>
  </si>
  <si>
    <t>friarystitch ltd</t>
  </si>
  <si>
    <t xml:space="preserve">4 BETHLEHEM ST </t>
  </si>
  <si>
    <t>DN312AA</t>
  </si>
  <si>
    <t>DN31 1JU</t>
  </si>
  <si>
    <t>4 BETHLEHEM ST</t>
  </si>
  <si>
    <t>Oscars Grimsby Ltd</t>
  </si>
  <si>
    <t>4 Abbeygate</t>
  </si>
  <si>
    <t>west marsh cars</t>
  </si>
  <si>
    <t>Adj Hills Scrapyard, Opp 101, Armstrong Street</t>
  </si>
  <si>
    <t>dn31 2qe</t>
  </si>
  <si>
    <t>TRAVEL DREAMZ LTD</t>
  </si>
  <si>
    <t>27 Chantry Lane</t>
  </si>
  <si>
    <t>Grimsby Travel Agency Ltd</t>
  </si>
  <si>
    <t>4a South Saint Mary's Gate</t>
  </si>
  <si>
    <t>Daniella Draper Ltd</t>
  </si>
  <si>
    <t>14a Seaview Street</t>
  </si>
  <si>
    <t xml:space="preserve">EUROCUSH UK, </t>
  </si>
  <si>
    <t>THE COP SHOP, BOWLING GREEN LANE</t>
  </si>
  <si>
    <t>DN32 9DE</t>
  </si>
  <si>
    <t>Ultimate Electrical &amp; Security Ltd</t>
  </si>
  <si>
    <t>1A Spencer Street</t>
  </si>
  <si>
    <t>DN31 3AA</t>
  </si>
  <si>
    <t>AA PHONE FIX</t>
  </si>
  <si>
    <t xml:space="preserve">154 Victoria street </t>
  </si>
  <si>
    <t>New Look Retailers Limited</t>
  </si>
  <si>
    <t>65 VICTORIA STREET</t>
  </si>
  <si>
    <t>DN31 1BW</t>
  </si>
  <si>
    <t>ALEXANDRA ANTIQUES</t>
  </si>
  <si>
    <t>27 ALEXANDRA  ROAD</t>
  </si>
  <si>
    <t>GR &amp; MM BLACKLEDGE PLC</t>
  </si>
  <si>
    <t>UNIT 15 FRIARGATE</t>
  </si>
  <si>
    <t>Megabet UK Ltd</t>
  </si>
  <si>
    <t>8 Wingate Parade</t>
  </si>
  <si>
    <t>Willows</t>
  </si>
  <si>
    <t>DN37 9DR</t>
  </si>
  <si>
    <t>stallingborough car centre ltd</t>
  </si>
  <si>
    <t>healing road</t>
  </si>
  <si>
    <t>dn41 8bj</t>
  </si>
  <si>
    <t>100/102 Freeman Street</t>
  </si>
  <si>
    <t>Yours Clothing Limited</t>
  </si>
  <si>
    <t>15 Baxtergate</t>
  </si>
  <si>
    <t>My New Shoes</t>
  </si>
  <si>
    <t xml:space="preserve">26, Abbeygate </t>
  </si>
  <si>
    <t>Rockford Trading Company Limited</t>
  </si>
  <si>
    <t>Uniform Direct, 56 Victoria Street</t>
  </si>
  <si>
    <t>Ticker t boo ltd</t>
  </si>
  <si>
    <t>198 North Sea lane</t>
  </si>
  <si>
    <t>Dn36 4ep</t>
  </si>
  <si>
    <t>Travis Perkins Trading Co Ltd T/A Tile Giant Limited</t>
  </si>
  <si>
    <t>Unit 2A Gala retail park, pasture street</t>
  </si>
  <si>
    <t>The Magic Fairies boutique</t>
  </si>
  <si>
    <t>47 cambridge street</t>
  </si>
  <si>
    <t>Timpson Ltd</t>
  </si>
  <si>
    <t>73 Freshney Place</t>
  </si>
  <si>
    <t>Richard's Shoe Repairs</t>
  </si>
  <si>
    <t>Stall 14 , Freeman St market</t>
  </si>
  <si>
    <t>St Andrew's Hospice Limited</t>
  </si>
  <si>
    <t>160 Cromwell Road</t>
  </si>
  <si>
    <t>Read Hyundai Limited</t>
  </si>
  <si>
    <t>Altyre Way</t>
  </si>
  <si>
    <t>custom funky</t>
  </si>
  <si>
    <t>craft suite 1, freeman street market, freeman street</t>
  </si>
  <si>
    <t>dn32 7ap</t>
  </si>
  <si>
    <t>Marketstitch</t>
  </si>
  <si>
    <t>Shop1</t>
  </si>
  <si>
    <t>Max Spielmann Ltd</t>
  </si>
  <si>
    <t>42 friargate</t>
  </si>
  <si>
    <t>dn31 1el</t>
  </si>
  <si>
    <t>Micro – 0 - 24</t>
  </si>
  <si>
    <t>Carpetbase Limited</t>
  </si>
  <si>
    <t>278 Station Road</t>
  </si>
  <si>
    <t>New Waltham, Grimsby</t>
  </si>
  <si>
    <t>DN36 4PE</t>
  </si>
  <si>
    <t>Micro – 0 - 25</t>
  </si>
  <si>
    <t>17 Freeman Street</t>
  </si>
  <si>
    <t>Black cat books</t>
  </si>
  <si>
    <t>Bull ring lane</t>
  </si>
  <si>
    <t>31 Baxtergate</t>
  </si>
  <si>
    <t xml:space="preserve">LOVEMERRY LIMITED </t>
  </si>
  <si>
    <t xml:space="preserve">UNIT 2 THE POINT, SEAVIEW STREET </t>
  </si>
  <si>
    <t>54 St Peters Avenue</t>
  </si>
  <si>
    <t>Photo Shop at Tesco</t>
  </si>
  <si>
    <t>DN36 4RR</t>
  </si>
  <si>
    <t>116 Cromwell Road</t>
  </si>
  <si>
    <t>READ AUTOMOTIVE GRIMSBY LIMITED T/A READ SUZUKI</t>
  </si>
  <si>
    <t>RAILWAY STREET</t>
  </si>
  <si>
    <t>Blu Pebel Ltd</t>
  </si>
  <si>
    <t>Unit 1, Starline Windows Yard, Wilton Road</t>
  </si>
  <si>
    <t>37 Grimsby Road</t>
  </si>
  <si>
    <t>172/174 , Freeman Street</t>
  </si>
  <si>
    <t>grimsby gardeners ltd</t>
  </si>
  <si>
    <t>243 freeman st</t>
  </si>
  <si>
    <t>54 Pinfold Lane</t>
  </si>
  <si>
    <t>Unit 2a, Humberstone Business Park</t>
  </si>
  <si>
    <t>Unit 1 at 352 Pelham Road</t>
  </si>
  <si>
    <t>Adj Swift Auto Centre, Littlecoates Road</t>
  </si>
  <si>
    <t>DN34 5NB</t>
  </si>
  <si>
    <t xml:space="preserve">Timpsons at Morrisons </t>
  </si>
  <si>
    <t>Hilmore Road , Laceby</t>
  </si>
  <si>
    <t>DN37 9sq</t>
  </si>
  <si>
    <t>Market Stall and Pemises</t>
  </si>
  <si>
    <t xml:space="preserve">POSE </t>
  </si>
  <si>
    <t xml:space="preserve">STALL A2A MARKET HALL FRIARGATE </t>
  </si>
  <si>
    <t xml:space="preserve">Ac motor sales </t>
  </si>
  <si>
    <t>Dn31 1xd</t>
  </si>
  <si>
    <t>Game Retail Ltd</t>
  </si>
  <si>
    <t>54 Friar Gate, Freshny Shopping Centre</t>
  </si>
  <si>
    <t>Micro - 0 - 9</t>
  </si>
  <si>
    <t>Unit 11 Would Industrial Estate  Granville Street</t>
  </si>
  <si>
    <t xml:space="preserve">Elegant interiors </t>
  </si>
  <si>
    <t>1d peaks lane new waltham</t>
  </si>
  <si>
    <t>Dn36 4ql</t>
  </si>
  <si>
    <t>Taylor &amp; Abel Handmade</t>
  </si>
  <si>
    <t>Pod 4 Freeman Street Market</t>
  </si>
  <si>
    <t>Maritime Court, Lower Spring Street</t>
  </si>
  <si>
    <t>DN32 7DL</t>
  </si>
  <si>
    <t>lincolnshire carpets limited</t>
  </si>
  <si>
    <t>80 Hardy's Road</t>
  </si>
  <si>
    <t>dn35 0dw</t>
  </si>
  <si>
    <t>27- 29 Baxtergate</t>
  </si>
  <si>
    <t>7 West St Marys Gate</t>
  </si>
  <si>
    <t xml:space="preserve">BYGO Art </t>
  </si>
  <si>
    <t>Pod 3 Freeman Street</t>
  </si>
  <si>
    <t>Joe Robinson</t>
  </si>
  <si>
    <t>69/73 Pasture Street</t>
  </si>
  <si>
    <t>Smart Cell Ltd</t>
  </si>
  <si>
    <t>40 Friargate</t>
  </si>
  <si>
    <t>E F F MARKETING LTD</t>
  </si>
  <si>
    <t>12 Victoria Street</t>
  </si>
  <si>
    <t>CAR SALES SITE &amp; PREMISES</t>
  </si>
  <si>
    <t>Car Sales</t>
  </si>
  <si>
    <t>Unit 3, 384-396 Cleethorpe Road</t>
  </si>
  <si>
    <t>More For Less</t>
  </si>
  <si>
    <t>70 Grimsby Road</t>
  </si>
  <si>
    <t>HAND CAR WASH &amp; PREMISES</t>
  </si>
  <si>
    <t>S&amp;S GRIMSBY LIMITED</t>
  </si>
  <si>
    <t>Unit 1, 384-396 CLEETHORPE ROAD, GRIMSBY</t>
  </si>
  <si>
    <t>DONCASTER</t>
  </si>
  <si>
    <t>AUTO TINTS</t>
  </si>
  <si>
    <t xml:space="preserve"> 1 Old Main Road </t>
  </si>
  <si>
    <t>DN37 0BE</t>
  </si>
  <si>
    <t>Tui UK Retail Ltd</t>
  </si>
  <si>
    <t>28, VICTORIA STREET</t>
  </si>
  <si>
    <t>TUI UK RETAIL LTD</t>
  </si>
  <si>
    <t>61, ST PETERS AVENUE</t>
  </si>
  <si>
    <t>Hays Travel Ltd</t>
  </si>
  <si>
    <t>40/40a Victoria Street</t>
  </si>
  <si>
    <t>HENEAGE MOTOR COMPANY LTD</t>
  </si>
  <si>
    <t>153/157 HENEAGE ROAD</t>
  </si>
  <si>
    <t>DN32 9JG</t>
  </si>
  <si>
    <t>Splendid hand carwash</t>
  </si>
  <si>
    <t>196 -200 Oxford Street</t>
  </si>
  <si>
    <t>DN32 7NX</t>
  </si>
  <si>
    <t>In the Playhouse Doggie Daycare</t>
  </si>
  <si>
    <t>10 Cleethorpes Road</t>
  </si>
  <si>
    <t>DN31 3LB</t>
  </si>
  <si>
    <t>Leading Labels Ltd</t>
  </si>
  <si>
    <t>Meridian Point, Kings Road</t>
  </si>
  <si>
    <t>Marshall Motor Group Limited</t>
  </si>
  <si>
    <t>Astle, Grimsby Road, Laceby</t>
  </si>
  <si>
    <t>DN37 7DP</t>
  </si>
  <si>
    <t>F Cross &amp; Sons Ltd Volkswagon, West Coates Road</t>
  </si>
  <si>
    <t>Sunrise Records &amp; Entertainment Ltd t/a HMV</t>
  </si>
  <si>
    <t>17A - 17B Baxtergate Freshney</t>
  </si>
  <si>
    <t>Trenton (Hull) Limited</t>
  </si>
  <si>
    <t>Altyre Way, Humberston</t>
  </si>
  <si>
    <t>River Island Clothing Co Ltd</t>
  </si>
  <si>
    <t>51-55, FRIARGATE</t>
  </si>
  <si>
    <t>Unit A Birchin Way</t>
  </si>
  <si>
    <t>malcolm ellis and son</t>
  </si>
  <si>
    <t>38 st peters avenue</t>
  </si>
  <si>
    <t xml:space="preserve">BNM </t>
  </si>
  <si>
    <t>11 FLOTTERGATE</t>
  </si>
  <si>
    <t>SHOE ZONE GROUP - SHOE ZONE</t>
  </si>
  <si>
    <t>19 Old Market Place</t>
  </si>
  <si>
    <t>North East Lincs Women's Aid</t>
  </si>
  <si>
    <t>Hainton House, Hainton Square</t>
  </si>
  <si>
    <t>DN32 9AQ</t>
  </si>
  <si>
    <t>Bedworld Factory Shop Limited</t>
  </si>
  <si>
    <t>Bedworld, Lower Spring Street</t>
  </si>
  <si>
    <t>JC Cook Cycles Limited</t>
  </si>
  <si>
    <t>Unit 13, Jackson Place, Wilton Road Ind Est</t>
  </si>
  <si>
    <t>Stoneygate 194 Ltd</t>
  </si>
  <si>
    <t>42 St Peters Avenue</t>
  </si>
  <si>
    <t>Telefonica UK Ltd T/As O2</t>
  </si>
  <si>
    <t>Freshney Place Shopping Centre, Unit 26a Friargate</t>
  </si>
  <si>
    <t xml:space="preserve">11 St Peters Avenue </t>
  </si>
  <si>
    <t>DAVID BURY LIMITED</t>
  </si>
  <si>
    <t>70 PASTURE STREET</t>
  </si>
  <si>
    <t>DN32 9ER</t>
  </si>
  <si>
    <t xml:space="preserve">405 PELHAM ROAD </t>
  </si>
  <si>
    <t>DN40 1NJ</t>
  </si>
  <si>
    <t>Solutions</t>
  </si>
  <si>
    <t>Unit 2 rear of 53 Julian street</t>
  </si>
  <si>
    <t>DN32 8bh</t>
  </si>
  <si>
    <t>Austins autos Grimsby ltd</t>
  </si>
  <si>
    <t>railway street</t>
  </si>
  <si>
    <t>dn32 7bn</t>
  </si>
  <si>
    <t>Carpets Galore</t>
  </si>
  <si>
    <t>193-195 cleethorpe road</t>
  </si>
  <si>
    <t>J W Plater Ltd t/as Platers Fencing &amp; Garden Buildings</t>
  </si>
  <si>
    <t>Charlton Street Unit 3 at 2</t>
  </si>
  <si>
    <t>DN31 1SQ</t>
  </si>
  <si>
    <t>1 Charlton Street</t>
  </si>
  <si>
    <t>stitch express</t>
  </si>
  <si>
    <t xml:space="preserve">18 flottergate </t>
  </si>
  <si>
    <t>iRepair Cleethorpes</t>
  </si>
  <si>
    <t>71 73 St Peters Avenue</t>
  </si>
  <si>
    <t>Our Big Picture Ltd.</t>
  </si>
  <si>
    <t>Pigeon Cott, Grimsby Rd. Laceby NE Lincs. DN37 7ED</t>
  </si>
  <si>
    <t>DN37 7ED</t>
  </si>
  <si>
    <t xml:space="preserve">Abode gifts limited </t>
  </si>
  <si>
    <t>24 sea view street</t>
  </si>
  <si>
    <t>Beach Junkie</t>
  </si>
  <si>
    <t>4 Market Street</t>
  </si>
  <si>
    <t>Moisers (Grimsby) Ltd</t>
  </si>
  <si>
    <t>252/6 Freeman Street</t>
  </si>
  <si>
    <t>The Shoe Box</t>
  </si>
  <si>
    <t>Stall D15, Market Hall</t>
  </si>
  <si>
    <t>VeloSport</t>
  </si>
  <si>
    <t>VeloSport, 21 High Street</t>
  </si>
  <si>
    <t>The Body Shop International Limited</t>
  </si>
  <si>
    <t>38 Victoria Street</t>
  </si>
  <si>
    <t xml:space="preserve">Martynas Mikulenas </t>
  </si>
  <si>
    <t>New Clee industrial estate Unit 11, spencer street</t>
  </si>
  <si>
    <t>Lincs Radio Ltd</t>
  </si>
  <si>
    <t>211-213 Cleethorpes Road</t>
  </si>
  <si>
    <t>Lisa's Alterations Limited</t>
  </si>
  <si>
    <t>Gnd Flr 91/93 Victoria Street</t>
  </si>
  <si>
    <t>G &amp; N Country Leisure T/a Tilletts</t>
  </si>
  <si>
    <t>17 Sea View Street</t>
  </si>
  <si>
    <t>Gas Training Grimsby Limited</t>
  </si>
  <si>
    <t>Unit e14, Enterprise Village, Prince Albert Gardens</t>
  </si>
  <si>
    <t xml:space="preserve">Gillianthus </t>
  </si>
  <si>
    <t>2 clayton walk</t>
  </si>
  <si>
    <t>The Bathroom Village Limited</t>
  </si>
  <si>
    <t>117/119 Grimsby Road</t>
  </si>
  <si>
    <t>pasture pet and pond supplies limited</t>
  </si>
  <si>
    <t>111-113 grimsby road</t>
  </si>
  <si>
    <t>dn35 7dd</t>
  </si>
  <si>
    <t>st james jewellers</t>
  </si>
  <si>
    <t>158 Freeman street</t>
  </si>
  <si>
    <t>dn32 7at</t>
  </si>
  <si>
    <t xml:space="preserve">woodtique </t>
  </si>
  <si>
    <t>b7 market hall friargate grimsby dn31 1ee</t>
  </si>
  <si>
    <t>120 Grimsby Road</t>
  </si>
  <si>
    <t>Unit 3, Hainton House, Hainton Square</t>
  </si>
  <si>
    <t>Meraki</t>
  </si>
  <si>
    <t>3 Chapman Road</t>
  </si>
  <si>
    <t>DN35 7JP</t>
  </si>
  <si>
    <t>B D Harris</t>
  </si>
  <si>
    <t>94-98 Victor Street</t>
  </si>
  <si>
    <t>DN32 7QF</t>
  </si>
  <si>
    <t>Think bubbles</t>
  </si>
  <si>
    <t>Sea view street</t>
  </si>
  <si>
    <t>Dn35 8eu</t>
  </si>
  <si>
    <t>Candiland</t>
  </si>
  <si>
    <t xml:space="preserve">189 Promenade </t>
  </si>
  <si>
    <t>marble graphics limited</t>
  </si>
  <si>
    <t>unit 1 No 4 Estate Road</t>
  </si>
  <si>
    <t>South Humberside Industrial Estate</t>
  </si>
  <si>
    <t>dn31 2tb</t>
  </si>
  <si>
    <t>JD Carpet Binding</t>
  </si>
  <si>
    <t>Unit 16, Poplar Road Business Park</t>
  </si>
  <si>
    <t xml:space="preserve"> 10-12 Orwell Street</t>
  </si>
  <si>
    <t>DN31 3HB</t>
  </si>
  <si>
    <t>KGB TRADING LIMITED</t>
  </si>
  <si>
    <t xml:space="preserve">168-170 freeman street </t>
  </si>
  <si>
    <t>bonita</t>
  </si>
  <si>
    <t>Stall C1 Market Hall, Friargate</t>
  </si>
  <si>
    <t xml:space="preserve">203 North Promenade </t>
  </si>
  <si>
    <t>WE Angling Ltd</t>
  </si>
  <si>
    <t>Cleethorpe Road</t>
  </si>
  <si>
    <t>Lord Street Motors</t>
  </si>
  <si>
    <t>38-48 lord street</t>
  </si>
  <si>
    <t>DN31 2ne</t>
  </si>
  <si>
    <t>Motorshop</t>
  </si>
  <si>
    <t xml:space="preserve">35 Grimsby road </t>
  </si>
  <si>
    <t xml:space="preserve">Bradley bargains limited </t>
  </si>
  <si>
    <t xml:space="preserve">239 littlecoates road </t>
  </si>
  <si>
    <t>Dn34 5tp</t>
  </si>
  <si>
    <t>Lovelace’s of Boston</t>
  </si>
  <si>
    <t xml:space="preserve">Stall 16 Freeman Street Market Freeman Street </t>
  </si>
  <si>
    <t>Elite second hand</t>
  </si>
  <si>
    <t xml:space="preserve">47 grimsby Road </t>
  </si>
  <si>
    <t>Wilton Studios</t>
  </si>
  <si>
    <t>Cleethorpes Business Centre, Jackson Place</t>
  </si>
  <si>
    <t>fragrance florrist</t>
  </si>
  <si>
    <t>39 Lord street</t>
  </si>
  <si>
    <t>DN31 2ND</t>
  </si>
  <si>
    <t>123/125 Pasture Street</t>
  </si>
  <si>
    <t>Grimsby, Lincolnshire</t>
  </si>
  <si>
    <t>dn32 9ee</t>
  </si>
  <si>
    <t>Micro – 0 - 36</t>
  </si>
  <si>
    <t>Cleethorpes Rock Co. Ltd</t>
  </si>
  <si>
    <t xml:space="preserve">168 north promenade </t>
  </si>
  <si>
    <t>KENNELS &amp; PREMISES</t>
  </si>
  <si>
    <t>Sanscoe Kennels Ltd</t>
  </si>
  <si>
    <t>Southfields butt lane</t>
  </si>
  <si>
    <t>Dn37 7al</t>
  </si>
  <si>
    <t>CATTERY AND PREMISES</t>
  </si>
  <si>
    <t xml:space="preserve">Mill View Cattery </t>
  </si>
  <si>
    <t xml:space="preserve">99a Brigsley Road Waltham </t>
  </si>
  <si>
    <t>Dn37 0lb</t>
  </si>
  <si>
    <t>CATTERY &amp; PREMISES</t>
  </si>
  <si>
    <t>Cuddles Cattery</t>
  </si>
  <si>
    <t>72 Wilton Road</t>
  </si>
  <si>
    <t>Houghs of Lincolnshire</t>
  </si>
  <si>
    <t>80 Middlethorpe Road</t>
  </si>
  <si>
    <t>Goldwing Coaches</t>
  </si>
  <si>
    <t>Unit 4, The Store Yard, Estate Road 5</t>
  </si>
  <si>
    <t>Coopers Tours(Lincolnshire) Ltd</t>
  </si>
  <si>
    <t>22 Julian Street</t>
  </si>
  <si>
    <t>DN32 8BG</t>
  </si>
  <si>
    <t>Othello Resturaunt GY Ltd</t>
  </si>
  <si>
    <t>25 Bethlehem Street</t>
  </si>
  <si>
    <t>M2 Raj</t>
  </si>
  <si>
    <t xml:space="preserve">47 Market street </t>
  </si>
  <si>
    <t xml:space="preserve">Relish bar and kitchen </t>
  </si>
  <si>
    <t>25 Alexandra road</t>
  </si>
  <si>
    <t xml:space="preserve">Silhouette </t>
  </si>
  <si>
    <t xml:space="preserve">38 a Alexandra road </t>
  </si>
  <si>
    <t>Nunsthorpe Tavern</t>
  </si>
  <si>
    <t>Sutcliffe Avenue</t>
  </si>
  <si>
    <t>New Empire (Grimsby) Ltd</t>
  </si>
  <si>
    <t>48 Runswick Road</t>
  </si>
  <si>
    <t>DN32 8HL</t>
  </si>
  <si>
    <t>Mariners rest</t>
  </si>
  <si>
    <t>ALBERT STREET</t>
  </si>
  <si>
    <t>Dn32 7dn</t>
  </si>
  <si>
    <t xml:space="preserve">Waltham Royal British Legion </t>
  </si>
  <si>
    <t>Barnoldby Road</t>
  </si>
  <si>
    <t>DN37 0JR</t>
  </si>
  <si>
    <t>Old Clee Club and Institute</t>
  </si>
  <si>
    <t xml:space="preserve">44 CLEE Crescent </t>
  </si>
  <si>
    <t>Dn32 8LS</t>
  </si>
  <si>
    <t>The Hair Shop</t>
  </si>
  <si>
    <t>2b Cambridge Road</t>
  </si>
  <si>
    <t>DN34 5EA</t>
  </si>
  <si>
    <t>Trustees of Waltham Windmill`</t>
  </si>
  <si>
    <t>Adj 57 Brigsley Road</t>
  </si>
  <si>
    <t>DN37 0LB</t>
  </si>
  <si>
    <t xml:space="preserve">Power Play </t>
  </si>
  <si>
    <t>Unit 42-43 Grimsby Business Centre, King Edward Street</t>
  </si>
  <si>
    <t>PeaksTop Farm Bed and Breakfast</t>
  </si>
  <si>
    <t>Hewitts Avenue New Waltham</t>
  </si>
  <si>
    <t>DN36 4RS</t>
  </si>
  <si>
    <t>The Louise Centre of Natural Healing</t>
  </si>
  <si>
    <t>47 Newmarket Street</t>
  </si>
  <si>
    <t>dn32 7bp</t>
  </si>
  <si>
    <t>beauty vaults</t>
  </si>
  <si>
    <t>55 second avenue</t>
  </si>
  <si>
    <t>dn33 1nh</t>
  </si>
  <si>
    <t>Barnets Barbers</t>
  </si>
  <si>
    <t>47 Sea View Street</t>
  </si>
  <si>
    <t>The Arc</t>
  </si>
  <si>
    <t>21/23 Abbey road</t>
  </si>
  <si>
    <t>DN32 0ES</t>
  </si>
  <si>
    <t>Viva Hair</t>
  </si>
  <si>
    <t>4 Pinfold Lane</t>
  </si>
  <si>
    <t xml:space="preserve">Scartho </t>
  </si>
  <si>
    <t>SAMURAI HEARTS LTD</t>
  </si>
  <si>
    <t>203-207 Freeman Street</t>
  </si>
  <si>
    <t>Central promenade asset management ltd. trading as oddballs crazy golf</t>
  </si>
  <si>
    <t xml:space="preserve">Adj 97 central promenade </t>
  </si>
  <si>
    <t xml:space="preserve">Gellys hair salon </t>
  </si>
  <si>
    <t xml:space="preserve">13 mill road </t>
  </si>
  <si>
    <t>Dn35 8hz</t>
  </si>
  <si>
    <t xml:space="preserve">Hills hair boutique and barbers </t>
  </si>
  <si>
    <t xml:space="preserve">2 crosscoates road </t>
  </si>
  <si>
    <t>Dn34 4qg</t>
  </si>
  <si>
    <t xml:space="preserve">Priory guest house </t>
  </si>
  <si>
    <t>No 2 isaacs hill</t>
  </si>
  <si>
    <t>Dovedale Hotel &amp; Restaurant Limited</t>
  </si>
  <si>
    <t>16 Dolphin Street</t>
  </si>
  <si>
    <t>DN35 8NE</t>
  </si>
  <si>
    <t>Michelle's Style Hub</t>
  </si>
  <si>
    <t>76 Durban Road</t>
  </si>
  <si>
    <t>DN32 8BA</t>
  </si>
  <si>
    <t>Peggies Diner</t>
  </si>
  <si>
    <t xml:space="preserve">Unit 51 Cleethorpe Busness Centre Jackson Place </t>
  </si>
  <si>
    <t>The Hall Barns</t>
  </si>
  <si>
    <t>1&amp;2 The hall barns, ashby Lane</t>
  </si>
  <si>
    <t>Ashby Cum fenby</t>
  </si>
  <si>
    <t>DN37 0Rt</t>
  </si>
  <si>
    <t xml:space="preserve">Mandj guesthouse </t>
  </si>
  <si>
    <t xml:space="preserve">23-25 grant street </t>
  </si>
  <si>
    <t>Bronzin Booth</t>
  </si>
  <si>
    <t>245 Grimsby Road</t>
  </si>
  <si>
    <t>grange community centre</t>
  </si>
  <si>
    <t>carnforth cresent</t>
  </si>
  <si>
    <t>dn34 5hy</t>
  </si>
  <si>
    <t>CARTERGATE SOCIAL CLUB</t>
  </si>
  <si>
    <t>FRIARGATE HOUSE, CARTERGATE</t>
  </si>
  <si>
    <t>DN31 1QZ</t>
  </si>
  <si>
    <t>VIP Room</t>
  </si>
  <si>
    <t xml:space="preserve">461 Grimsby rd </t>
  </si>
  <si>
    <t>Dn35 8aj</t>
  </si>
  <si>
    <t>Climb 4 Limited</t>
  </si>
  <si>
    <t>C/O Centre 4</t>
  </si>
  <si>
    <t>The Burlington Hotel</t>
  </si>
  <si>
    <t>The Burlington Hotel, 2-4, Albert Road</t>
  </si>
  <si>
    <t>The Pink Butterfly B&amp;B</t>
  </si>
  <si>
    <t>198 Victoria Street South</t>
  </si>
  <si>
    <t xml:space="preserve">House of Cabelo </t>
  </si>
  <si>
    <t xml:space="preserve">Station road </t>
  </si>
  <si>
    <t>DN36 4QR</t>
  </si>
  <si>
    <t>barneys café</t>
  </si>
  <si>
    <t>103 grimsby road</t>
  </si>
  <si>
    <t>Skin Restoration</t>
  </si>
  <si>
    <t xml:space="preserve">102 Cromwell road </t>
  </si>
  <si>
    <t>BH Bodyart</t>
  </si>
  <si>
    <t>205 Grinsby Road</t>
  </si>
  <si>
    <t>laceby Tanning and Beauty</t>
  </si>
  <si>
    <t>2 gunners way</t>
  </si>
  <si>
    <t>Dn34 5XE</t>
  </si>
  <si>
    <t>The Salon</t>
  </si>
  <si>
    <t>DN41 8AY</t>
  </si>
  <si>
    <t>UNIQUE TURKISH BARBER SHOP</t>
  </si>
  <si>
    <t>60 SAINT PETERS AVENUE</t>
  </si>
  <si>
    <t xml:space="preserve">Heaven hair and beauty </t>
  </si>
  <si>
    <t xml:space="preserve">336 at Nicholas drive </t>
  </si>
  <si>
    <t>Victoria Rose</t>
  </si>
  <si>
    <t xml:space="preserve">Unit 10 23 Bargate </t>
  </si>
  <si>
    <t>DN34 4SS</t>
  </si>
  <si>
    <t xml:space="preserve">MEGGIES FISH AND CHIPS LIMITED </t>
  </si>
  <si>
    <t>3-11 market street</t>
  </si>
  <si>
    <t>Ali Barbers</t>
  </si>
  <si>
    <t>95 Pasture Street</t>
  </si>
  <si>
    <t xml:space="preserve">Hotel mj </t>
  </si>
  <si>
    <t>76-77 kingsway</t>
  </si>
  <si>
    <t>Dn35 0ab</t>
  </si>
  <si>
    <t>Luxury Hair Extensions by Rebecca</t>
  </si>
  <si>
    <t xml:space="preserve">13 Hinkley Drive </t>
  </si>
  <si>
    <t>DN40 2DD</t>
  </si>
  <si>
    <t>Poppins Morris limited</t>
  </si>
  <si>
    <t>86 mendip Avenue</t>
  </si>
  <si>
    <t>Dn33 3an</t>
  </si>
  <si>
    <t>Seven tea four</t>
  </si>
  <si>
    <t>74 bluestone lane</t>
  </si>
  <si>
    <t>Dn40 2ej</t>
  </si>
  <si>
    <t>Ricks snack bar 2</t>
  </si>
  <si>
    <t xml:space="preserve">Stall g6 market hall friargate </t>
  </si>
  <si>
    <t>Lincs Domestic Services</t>
  </si>
  <si>
    <t>136 Ladysmith Road</t>
  </si>
  <si>
    <t>Fiddly Dee Holiday Chalet</t>
  </si>
  <si>
    <t>228a Humberston Fitties    Humberston</t>
  </si>
  <si>
    <t>DN36 4HD</t>
  </si>
  <si>
    <t>Ebb and Flo Living Limited</t>
  </si>
  <si>
    <t>205 Promenade</t>
  </si>
  <si>
    <t>Barnets Scartho Ltd</t>
  </si>
  <si>
    <t>21 Waltham Road</t>
  </si>
  <si>
    <t>scartho, Grimsby</t>
  </si>
  <si>
    <t>Dn33 2ly</t>
  </si>
  <si>
    <t>K&amp;Co Beauty</t>
  </si>
  <si>
    <t xml:space="preserve">28 pasture street </t>
  </si>
  <si>
    <t>Millennium Cleethorpes Ltd</t>
  </si>
  <si>
    <t>76A Middlethorpe Road</t>
  </si>
  <si>
    <t>DN35 9QF</t>
  </si>
  <si>
    <t>gym</t>
  </si>
  <si>
    <t>Strengh dept uk ltd</t>
  </si>
  <si>
    <t xml:space="preserve">63-67 pasture street </t>
  </si>
  <si>
    <t>Dn32 9ab</t>
  </si>
  <si>
    <t>Lincs Apartment Services</t>
  </si>
  <si>
    <t>132 Humberstone Road</t>
  </si>
  <si>
    <t>DN32 8DR</t>
  </si>
  <si>
    <t xml:space="preserve">café baraka </t>
  </si>
  <si>
    <t xml:space="preserve">8 Osborne street </t>
  </si>
  <si>
    <t>Healing Royal British Legion Club Ltd</t>
  </si>
  <si>
    <t>Portman Hall, Oak Road</t>
  </si>
  <si>
    <t>DN41 7RN</t>
  </si>
  <si>
    <t>MA KELLY'S CATERING LIMITED</t>
  </si>
  <si>
    <t>1F PEAKS LANE, NEW WALTHAM</t>
  </si>
  <si>
    <t>Offices</t>
  </si>
  <si>
    <t xml:space="preserve">Studio Fettle Ltd </t>
  </si>
  <si>
    <t xml:space="preserve">Total Insulation Services </t>
  </si>
  <si>
    <t>Image marmerise</t>
  </si>
  <si>
    <t>Ground floor 72a grimsby road</t>
  </si>
  <si>
    <t>Dn35 7dp</t>
  </si>
  <si>
    <t>Studio Lilly</t>
  </si>
  <si>
    <t>297 Heneage Road</t>
  </si>
  <si>
    <t>Victoria Chippy Stomp Services Limited</t>
  </si>
  <si>
    <t>108 Victoria Street</t>
  </si>
  <si>
    <t>The sorority beauty lab</t>
  </si>
  <si>
    <t>41-45 cambridge st</t>
  </si>
  <si>
    <t xml:space="preserve">Megs Island guest house </t>
  </si>
  <si>
    <t xml:space="preserve">9 Isaacs Hill </t>
  </si>
  <si>
    <t xml:space="preserve">Create artist studios </t>
  </si>
  <si>
    <t xml:space="preserve">116 freeman street </t>
  </si>
  <si>
    <t>Dn32 7aj</t>
  </si>
  <si>
    <t>unit 1 at 219A North Promenade</t>
  </si>
  <si>
    <t xml:space="preserve">Little Sophia Coffee Bar </t>
  </si>
  <si>
    <t>Unit 2, 384-396 Cleethorpes Road</t>
  </si>
  <si>
    <t>kings barber</t>
  </si>
  <si>
    <t>208 freeman street</t>
  </si>
  <si>
    <t>Nemo's café ltd</t>
  </si>
  <si>
    <t xml:space="preserve">Heritage house Armstrong street </t>
  </si>
  <si>
    <t>DN31 1FQ</t>
  </si>
  <si>
    <t>104 Grimsby Road</t>
  </si>
  <si>
    <t>grimsby bowling and west end club</t>
  </si>
  <si>
    <t>Manor Avenue</t>
  </si>
  <si>
    <t>DN32 0QR</t>
  </si>
  <si>
    <t>Assisi</t>
  </si>
  <si>
    <t>18 Seaview Street</t>
  </si>
  <si>
    <t>Scats Hairdressers Limited</t>
  </si>
  <si>
    <t>200 Durban Road</t>
  </si>
  <si>
    <t>DN32 8AT</t>
  </si>
  <si>
    <t xml:space="preserve">Unique academy of dance </t>
  </si>
  <si>
    <t xml:space="preserve">10-16 Kent street </t>
  </si>
  <si>
    <t>Dn32 7dg</t>
  </si>
  <si>
    <t>Aphrodite</t>
  </si>
  <si>
    <t>475 Weelsby Street</t>
  </si>
  <si>
    <t>DN32 8DJ</t>
  </si>
  <si>
    <t>Sonnies Barbershop</t>
  </si>
  <si>
    <t>Rear 340 Grimsby Road</t>
  </si>
  <si>
    <t>DN36 4AA</t>
  </si>
  <si>
    <t>Comat hotel</t>
  </si>
  <si>
    <t>26 Yarra road</t>
  </si>
  <si>
    <t>Dn35 8ls</t>
  </si>
  <si>
    <t>H &amp; C Deli Limited</t>
  </si>
  <si>
    <t>393 Pelham road</t>
  </si>
  <si>
    <t>DN40 1NG</t>
  </si>
  <si>
    <t>Scoops</t>
  </si>
  <si>
    <t>185 North Promenade</t>
  </si>
  <si>
    <t>Cleeethores</t>
  </si>
  <si>
    <t>The chippy</t>
  </si>
  <si>
    <t>187 north promenade</t>
  </si>
  <si>
    <t>G and D P Limited T/A Maxwells Hair Design</t>
  </si>
  <si>
    <t xml:space="preserve">26 Wellowgate </t>
  </si>
  <si>
    <t>P &amp; J Tattoos</t>
  </si>
  <si>
    <t>129 Promenade</t>
  </si>
  <si>
    <t>Sally Salon Services Limited</t>
  </si>
  <si>
    <t>Sally Salon Services Holles Street Grimsby</t>
  </si>
  <si>
    <t>DN32 9DJ</t>
  </si>
  <si>
    <t>Olliz salon and barber shop</t>
  </si>
  <si>
    <t>2a Kirkgate</t>
  </si>
  <si>
    <t>DN37 0Ls</t>
  </si>
  <si>
    <t>Electrical Instrument Contractors ltd</t>
  </si>
  <si>
    <t xml:space="preserve">Unit 2 poplar road business unit </t>
  </si>
  <si>
    <t>Dn35 8bl</t>
  </si>
  <si>
    <t>Martin Steel Photography Ltd</t>
  </si>
  <si>
    <t>15 Dudley Street</t>
  </si>
  <si>
    <t>DN31 2AW</t>
  </si>
  <si>
    <t>Hops Travel</t>
  </si>
  <si>
    <t>15 West st Marys Gate</t>
  </si>
  <si>
    <t>dn31 1lb</t>
  </si>
  <si>
    <t>Tale of Two Limited</t>
  </si>
  <si>
    <t>2/3 Alexandra Road</t>
  </si>
  <si>
    <t>The Studio (premier window systems (grimsby) ltd)</t>
  </si>
  <si>
    <t>25-29 Market Street</t>
  </si>
  <si>
    <t>ONeills (premier window systems (grimsby) ltd)</t>
  </si>
  <si>
    <t>oneills   grant street</t>
  </si>
  <si>
    <t>GROUND FLOOR 14-16 HIGH STREET</t>
  </si>
  <si>
    <t>New Cleethorpes Constitutional Club Ltd</t>
  </si>
  <si>
    <t>179 Grimsby Road</t>
  </si>
  <si>
    <t>DN35 7DJ</t>
  </si>
  <si>
    <t>Private Unlimited Company (VAT No prov)</t>
  </si>
  <si>
    <t>Admiral</t>
  </si>
  <si>
    <t>34 Victoria Street</t>
  </si>
  <si>
    <t>Lockhill Ltd T/A The Landings Hotel &amp; Restaurant</t>
  </si>
  <si>
    <t>2-4 Cleethorpes Road</t>
  </si>
  <si>
    <t>Immingham Library</t>
  </si>
  <si>
    <t>IQ Health and Fitness Ltd</t>
  </si>
  <si>
    <t>5 Saxon Court</t>
  </si>
  <si>
    <t>Ocean Fish Bar (Cleethorpes) Ltd</t>
  </si>
  <si>
    <t>50 St. Peters Avenue</t>
  </si>
  <si>
    <t>Soul Coffee House (East) Limited</t>
  </si>
  <si>
    <t>The Point café, Meridian Point, Kings Road</t>
  </si>
  <si>
    <t>Sports Traider Charity</t>
  </si>
  <si>
    <t>57 Friargate, Freshney Place Shopping Centre</t>
  </si>
  <si>
    <t xml:space="preserve">St James Hotel </t>
  </si>
  <si>
    <t>Fredrick wordway</t>
  </si>
  <si>
    <t>DN31 1EP</t>
  </si>
  <si>
    <t>12-18 Albert Road</t>
  </si>
  <si>
    <t>Kingsway Hotel Limited</t>
  </si>
  <si>
    <t>50 Kingsway</t>
  </si>
  <si>
    <t>DN35 0AE</t>
  </si>
  <si>
    <t>Humber Royal Hotel</t>
  </si>
  <si>
    <t>DN34 4LX</t>
  </si>
  <si>
    <t>Grimsby Leisure Centre</t>
  </si>
  <si>
    <t>Chicken Cabins Limited</t>
  </si>
  <si>
    <t>Birchin Way</t>
  </si>
  <si>
    <t>Field Cottage Cattery</t>
  </si>
  <si>
    <t>Field Cottage, Tetney Road</t>
  </si>
  <si>
    <t>DN36 4JN</t>
  </si>
  <si>
    <t>Other</t>
  </si>
  <si>
    <t>Speedy Snax Ltd</t>
  </si>
  <si>
    <t xml:space="preserve">Unit 10 Poplar Rd Industrial Estate </t>
  </si>
  <si>
    <t>Harper Aesthetics</t>
  </si>
  <si>
    <t>157 , Weelsby Road</t>
  </si>
  <si>
    <t>APEX LETTINGS &amp; INVESTMENTS LIMITED</t>
  </si>
  <si>
    <t>31-33 CLEE ROAD</t>
  </si>
  <si>
    <t>Mirror Mirror</t>
  </si>
  <si>
    <t>19 Market Street</t>
  </si>
  <si>
    <t xml:space="preserve">café Han </t>
  </si>
  <si>
    <t xml:space="preserve">158 Cromwell Road </t>
  </si>
  <si>
    <t>redacted, personal information</t>
  </si>
  <si>
    <t xml:space="preserve">Apartment 10, The Point, Seaview Street, Seaview Quarter. </t>
  </si>
  <si>
    <t xml:space="preserve">Adelaide Hotel </t>
  </si>
  <si>
    <t xml:space="preserve">41 Isaacs Hill </t>
  </si>
  <si>
    <t>GSB print &amp; Design Ltd</t>
  </si>
  <si>
    <t>30 Hainton Avenue</t>
  </si>
  <si>
    <t>Cobblers &amp; Keys</t>
  </si>
  <si>
    <t>Stall C10a, Market Hall</t>
  </si>
  <si>
    <t>Micro – 0 - 20</t>
  </si>
  <si>
    <t>Banaman Limited</t>
  </si>
  <si>
    <t>King Edward Street</t>
  </si>
  <si>
    <t>DIVA DANCEFLOORS</t>
  </si>
  <si>
    <t>169 FREEMAN STREET</t>
  </si>
  <si>
    <t xml:space="preserve">Janey Kay Photography </t>
  </si>
  <si>
    <t>19a Church Lane</t>
  </si>
  <si>
    <t>11a Highcliffe Road</t>
  </si>
  <si>
    <t>G Cowley Limited</t>
  </si>
  <si>
    <t>r/o 80 Sidney Street</t>
  </si>
  <si>
    <t>DN35 7NQ</t>
  </si>
  <si>
    <t>Nicks ices</t>
  </si>
  <si>
    <t>Bay 1 Wilton Road</t>
  </si>
  <si>
    <t xml:space="preserve">Elm Tree Aesthetics Limited </t>
  </si>
  <si>
    <t>Salon 57, Fieldhouse Road</t>
  </si>
  <si>
    <t>Grant values paid by month</t>
  </si>
  <si>
    <t>Totals</t>
  </si>
  <si>
    <t>Number paid</t>
  </si>
  <si>
    <t>Value</t>
  </si>
  <si>
    <t>Covid Grants Detail</t>
  </si>
  <si>
    <t>Covid Grants Payment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</si>
</sst>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left" wrapText="1"/>
    </xf>
    <xf numFmtId="0" fontId="1" fillId="0" borderId="0" xfId="0" applyFont="1" applyAlignment="1">
      <alignment wrapText="1"/>
    </xf>
    <xf numFmtId="3" fontId="1" fillId="3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wrapText="1"/>
    </xf>
    <xf numFmtId="14" fontId="3" fillId="0" borderId="0" xfId="0" applyNumberFormat="1" applyFont="1" applyAlignment="1">
      <alignment horizontal="left"/>
    </xf>
    <xf numFmtId="3" fontId="0" fillId="3" borderId="0" xfId="0" applyNumberFormat="1" applyFill="1"/>
    <xf numFmtId="3" fontId="0" fillId="4" borderId="0" xfId="0" applyNumberFormat="1" applyFill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7" fontId="5" fillId="0" borderId="1" xfId="0" applyNumberFormat="1" applyFont="1" applyBorder="1"/>
    <xf numFmtId="17" fontId="5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4" borderId="1" xfId="0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0A0B-EBCF-442A-B05B-0426D60F7CDD}">
  <dimension ref="A1:J17"/>
  <sheetViews>
    <sheetView zoomScale="75" zoomScaleNormal="75" workbookViewId="0">
      <selection activeCell="B4" sqref="B4:B5"/>
    </sheetView>
  </sheetViews>
  <sheetFormatPr defaultRowHeight="15" x14ac:dyDescent="0.25"/>
  <cols>
    <col min="1" max="1" width="35.28515625" bestFit="1" customWidth="1"/>
    <col min="2" max="2" width="33.85546875" bestFit="1" customWidth="1"/>
    <col min="3" max="3" width="8.28515625" bestFit="1" customWidth="1"/>
    <col min="4" max="4" width="10.42578125" bestFit="1" customWidth="1"/>
    <col min="5" max="5" width="9.28515625" bestFit="1" customWidth="1"/>
    <col min="6" max="6" width="10.42578125" bestFit="1" customWidth="1"/>
    <col min="8" max="10" width="10.42578125" bestFit="1" customWidth="1"/>
  </cols>
  <sheetData>
    <row r="1" spans="1:10" ht="18.75" x14ac:dyDescent="0.3">
      <c r="A1" s="27" t="s">
        <v>3515</v>
      </c>
    </row>
    <row r="3" spans="1:10" ht="93.75" x14ac:dyDescent="0.3">
      <c r="B3" s="13" t="s">
        <v>3510</v>
      </c>
      <c r="C3" s="14"/>
      <c r="D3" s="15">
        <v>44136</v>
      </c>
      <c r="E3" s="15">
        <v>44166</v>
      </c>
      <c r="F3" s="15">
        <v>44197</v>
      </c>
      <c r="G3" s="15">
        <v>44228</v>
      </c>
      <c r="H3" s="15">
        <v>44256</v>
      </c>
      <c r="I3" s="15">
        <v>44287</v>
      </c>
      <c r="J3" s="16" t="s">
        <v>3511</v>
      </c>
    </row>
    <row r="4" spans="1:10" ht="30" x14ac:dyDescent="0.25">
      <c r="B4" s="22" t="s">
        <v>16</v>
      </c>
      <c r="C4" s="17" t="s">
        <v>3512</v>
      </c>
      <c r="D4" s="18">
        <v>846</v>
      </c>
      <c r="E4" s="18">
        <v>185</v>
      </c>
      <c r="F4" s="19">
        <v>138</v>
      </c>
      <c r="G4" s="19">
        <v>86</v>
      </c>
      <c r="H4" s="19">
        <v>19</v>
      </c>
      <c r="I4" s="19">
        <v>25</v>
      </c>
      <c r="J4" s="19">
        <f>SUM(D4:I4)</f>
        <v>1299</v>
      </c>
    </row>
    <row r="5" spans="1:10" x14ac:dyDescent="0.25">
      <c r="B5" s="22"/>
      <c r="C5" s="17" t="s">
        <v>3513</v>
      </c>
      <c r="D5" s="20">
        <v>1262798</v>
      </c>
      <c r="E5" s="20">
        <v>275104</v>
      </c>
      <c r="F5" s="19">
        <v>211604</v>
      </c>
      <c r="G5" s="19">
        <v>139706</v>
      </c>
      <c r="H5" s="19">
        <v>32740</v>
      </c>
      <c r="I5" s="19">
        <v>58338</v>
      </c>
      <c r="J5" s="19">
        <f t="shared" ref="J5:J17" si="0">SUM(D5:I5)</f>
        <v>1980290</v>
      </c>
    </row>
    <row r="6" spans="1:10" ht="30" x14ac:dyDescent="0.25">
      <c r="B6" s="23" t="s">
        <v>17</v>
      </c>
      <c r="C6" s="21" t="s">
        <v>3512</v>
      </c>
      <c r="D6" s="18"/>
      <c r="E6" s="18">
        <v>328</v>
      </c>
      <c r="F6" s="19">
        <v>54</v>
      </c>
      <c r="G6" s="19">
        <v>21</v>
      </c>
      <c r="H6" s="19">
        <v>4</v>
      </c>
      <c r="I6" s="19">
        <v>4</v>
      </c>
      <c r="J6" s="19">
        <f t="shared" si="0"/>
        <v>411</v>
      </c>
    </row>
    <row r="7" spans="1:10" x14ac:dyDescent="0.25">
      <c r="B7" s="23"/>
      <c r="C7" s="21" t="s">
        <v>3513</v>
      </c>
      <c r="D7" s="20"/>
      <c r="E7" s="20">
        <f>528187+74400</f>
        <v>602587</v>
      </c>
      <c r="F7" s="19">
        <f>85028+109484</f>
        <v>194512</v>
      </c>
      <c r="G7" s="19">
        <v>38674</v>
      </c>
      <c r="H7" s="19">
        <v>8013</v>
      </c>
      <c r="I7" s="19">
        <f>10835+773</f>
        <v>11608</v>
      </c>
      <c r="J7" s="19">
        <f t="shared" si="0"/>
        <v>855394</v>
      </c>
    </row>
    <row r="8" spans="1:10" ht="30" x14ac:dyDescent="0.25">
      <c r="B8" s="23" t="s">
        <v>18</v>
      </c>
      <c r="C8" s="21" t="s">
        <v>3512</v>
      </c>
      <c r="D8" s="18"/>
      <c r="E8" s="18">
        <v>69</v>
      </c>
      <c r="F8" s="19">
        <v>2</v>
      </c>
      <c r="G8" s="19">
        <v>6</v>
      </c>
      <c r="H8" s="19">
        <v>1</v>
      </c>
      <c r="I8" s="19">
        <v>0</v>
      </c>
      <c r="J8" s="19">
        <f t="shared" si="0"/>
        <v>78</v>
      </c>
    </row>
    <row r="9" spans="1:10" x14ac:dyDescent="0.25">
      <c r="B9" s="23"/>
      <c r="C9" s="21" t="s">
        <v>3513</v>
      </c>
      <c r="D9" s="20"/>
      <c r="E9" s="20">
        <v>69000</v>
      </c>
      <c r="F9" s="19">
        <v>2000</v>
      </c>
      <c r="G9" s="19">
        <v>6000</v>
      </c>
      <c r="H9" s="19">
        <v>1000</v>
      </c>
      <c r="I9" s="19">
        <v>0</v>
      </c>
      <c r="J9" s="19">
        <f t="shared" si="0"/>
        <v>78000</v>
      </c>
    </row>
    <row r="10" spans="1:10" ht="30" x14ac:dyDescent="0.25">
      <c r="B10" s="22" t="s">
        <v>19</v>
      </c>
      <c r="C10" s="17" t="s">
        <v>3512</v>
      </c>
      <c r="D10" s="18"/>
      <c r="E10" s="18"/>
      <c r="F10" s="19">
        <v>1168</v>
      </c>
      <c r="G10" s="19">
        <v>92</v>
      </c>
      <c r="H10" s="19">
        <v>22</v>
      </c>
      <c r="I10" s="19">
        <v>24</v>
      </c>
      <c r="J10" s="19">
        <f t="shared" si="0"/>
        <v>1306</v>
      </c>
    </row>
    <row r="11" spans="1:10" x14ac:dyDescent="0.25">
      <c r="B11" s="22"/>
      <c r="C11" s="17" t="s">
        <v>3513</v>
      </c>
      <c r="D11" s="20"/>
      <c r="E11" s="20"/>
      <c r="F11" s="19">
        <v>2626962</v>
      </c>
      <c r="G11" s="19">
        <v>222564</v>
      </c>
      <c r="H11" s="19">
        <v>53514</v>
      </c>
      <c r="I11" s="19">
        <v>83007</v>
      </c>
      <c r="J11" s="19">
        <f t="shared" si="0"/>
        <v>2986047</v>
      </c>
    </row>
    <row r="12" spans="1:10" ht="30" x14ac:dyDescent="0.25">
      <c r="B12" s="22" t="s">
        <v>20</v>
      </c>
      <c r="C12" s="17" t="s">
        <v>3512</v>
      </c>
      <c r="D12" s="18"/>
      <c r="E12" s="18"/>
      <c r="F12" s="19">
        <v>1170</v>
      </c>
      <c r="G12" s="19">
        <v>92</v>
      </c>
      <c r="H12" s="19">
        <v>22</v>
      </c>
      <c r="I12" s="19">
        <v>24</v>
      </c>
      <c r="J12" s="19">
        <f t="shared" si="0"/>
        <v>1308</v>
      </c>
    </row>
    <row r="13" spans="1:10" x14ac:dyDescent="0.25">
      <c r="B13" s="22"/>
      <c r="C13" s="17" t="s">
        <v>3513</v>
      </c>
      <c r="D13" s="20"/>
      <c r="E13" s="20"/>
      <c r="F13" s="19">
        <v>5261051</v>
      </c>
      <c r="G13" s="19">
        <v>445000</v>
      </c>
      <c r="H13" s="19">
        <v>113000</v>
      </c>
      <c r="I13" s="19">
        <v>166000</v>
      </c>
      <c r="J13" s="19">
        <f t="shared" si="0"/>
        <v>5985051</v>
      </c>
    </row>
    <row r="14" spans="1:10" ht="30" x14ac:dyDescent="0.25">
      <c r="B14" s="23" t="s">
        <v>21</v>
      </c>
      <c r="C14" s="21" t="s">
        <v>3512</v>
      </c>
      <c r="D14" s="18"/>
      <c r="E14" s="18"/>
      <c r="F14" s="19"/>
      <c r="G14" s="19"/>
      <c r="H14" s="19">
        <v>1274</v>
      </c>
      <c r="I14" s="19">
        <v>39</v>
      </c>
      <c r="J14" s="19">
        <f t="shared" si="0"/>
        <v>1313</v>
      </c>
    </row>
    <row r="15" spans="1:10" x14ac:dyDescent="0.25">
      <c r="B15" s="23"/>
      <c r="C15" s="21" t="s">
        <v>3513</v>
      </c>
      <c r="D15" s="20"/>
      <c r="E15" s="20"/>
      <c r="F15" s="19"/>
      <c r="G15" s="19"/>
      <c r="H15" s="19">
        <v>3035217</v>
      </c>
      <c r="I15" s="19">
        <v>125200</v>
      </c>
      <c r="J15" s="19">
        <f t="shared" si="0"/>
        <v>3160417</v>
      </c>
    </row>
    <row r="16" spans="1:10" ht="30" x14ac:dyDescent="0.25">
      <c r="B16" s="24" t="s">
        <v>22</v>
      </c>
      <c r="C16" s="17" t="s">
        <v>3512</v>
      </c>
      <c r="D16" s="18"/>
      <c r="E16" s="18"/>
      <c r="F16" s="19"/>
      <c r="G16" s="19"/>
      <c r="H16" s="19"/>
      <c r="I16" s="19">
        <v>1192</v>
      </c>
      <c r="J16" s="19">
        <f t="shared" si="0"/>
        <v>1192</v>
      </c>
    </row>
    <row r="17" spans="2:10" x14ac:dyDescent="0.25">
      <c r="B17" s="24"/>
      <c r="C17" s="17" t="s">
        <v>3513</v>
      </c>
      <c r="D17" s="20"/>
      <c r="E17" s="20"/>
      <c r="F17" s="19"/>
      <c r="G17" s="19"/>
      <c r="H17" s="19"/>
      <c r="I17" s="19">
        <v>7970125</v>
      </c>
      <c r="J17" s="19">
        <f t="shared" si="0"/>
        <v>7970125</v>
      </c>
    </row>
  </sheetData>
  <mergeCells count="7">
    <mergeCell ref="B16:B17"/>
    <mergeCell ref="B4:B5"/>
    <mergeCell ref="B6:B7"/>
    <mergeCell ref="B8:B9"/>
    <mergeCell ref="B10:B11"/>
    <mergeCell ref="B12:B13"/>
    <mergeCell ref="B14:B15"/>
  </mergeCells>
  <conditionalFormatting sqref="B3">
    <cfRule type="duplicateValues" dxfId="2" priority="2"/>
  </conditionalFormatting>
  <conditionalFormatting sqref="B3">
    <cfRule type="duplicateValues" dxfId="1" priority="3"/>
  </conditionalFormatting>
  <conditionalFormatting sqref="B3:B1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2"/>
  <sheetViews>
    <sheetView tabSelected="1" zoomScale="75" zoomScaleNormal="75" workbookViewId="0">
      <pane ySplit="3" topLeftCell="A4" activePane="bottomLeft" state="frozen"/>
      <selection activeCell="B1" sqref="B1"/>
      <selection pane="bottomLeft" activeCell="G7" sqref="G7"/>
    </sheetView>
  </sheetViews>
  <sheetFormatPr defaultRowHeight="15" x14ac:dyDescent="0.25"/>
  <cols>
    <col min="1" max="1" width="13.7109375" customWidth="1"/>
    <col min="2" max="2" width="25.7109375" bestFit="1" customWidth="1"/>
    <col min="3" max="3" width="23.85546875" customWidth="1"/>
    <col min="4" max="4" width="14.7109375" customWidth="1"/>
    <col min="5" max="7" width="16.42578125" customWidth="1"/>
    <col min="8" max="8" width="27.5703125" style="5" customWidth="1"/>
    <col min="9" max="9" width="23.140625" style="5" customWidth="1"/>
    <col min="10" max="10" width="13.42578125" customWidth="1"/>
    <col min="11" max="11" width="17.7109375" customWidth="1"/>
    <col min="12" max="12" width="15.28515625" customWidth="1"/>
    <col min="13" max="14" width="16" customWidth="1"/>
    <col min="15" max="15" width="17" customWidth="1"/>
    <col min="16" max="16" width="15.7109375" customWidth="1"/>
    <col min="17" max="17" width="15.5703125" customWidth="1"/>
    <col min="18" max="18" width="15.28515625" customWidth="1"/>
  </cols>
  <sheetData>
    <row r="1" spans="1:18" ht="18.75" x14ac:dyDescent="0.3">
      <c r="A1" s="27" t="s">
        <v>3514</v>
      </c>
    </row>
    <row r="2" spans="1:18" s="5" customFormat="1" ht="7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  <c r="M2" s="25" t="s">
        <v>1</v>
      </c>
      <c r="N2" s="25"/>
      <c r="O2" s="26" t="s">
        <v>2</v>
      </c>
      <c r="P2" s="26"/>
      <c r="Q2" s="4" t="s">
        <v>3</v>
      </c>
      <c r="R2" s="3" t="s">
        <v>4</v>
      </c>
    </row>
    <row r="3" spans="1:18" s="7" customFormat="1" ht="90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  <c r="M3" s="9" t="s">
        <v>17</v>
      </c>
      <c r="N3" s="9" t="s">
        <v>18</v>
      </c>
      <c r="O3" s="8" t="s">
        <v>19</v>
      </c>
      <c r="P3" s="8" t="s">
        <v>20</v>
      </c>
      <c r="Q3" s="9" t="s">
        <v>21</v>
      </c>
      <c r="R3" s="8" t="s">
        <v>22</v>
      </c>
    </row>
    <row r="4" spans="1:18" ht="30" x14ac:dyDescent="0.25">
      <c r="A4" s="10">
        <v>44161</v>
      </c>
      <c r="B4" t="s">
        <v>23</v>
      </c>
      <c r="C4" t="s">
        <v>24</v>
      </c>
      <c r="D4" t="s">
        <v>25</v>
      </c>
      <c r="E4">
        <v>1002061</v>
      </c>
      <c r="F4">
        <v>12000</v>
      </c>
      <c r="G4" t="s">
        <v>26</v>
      </c>
      <c r="H4" s="5" t="s">
        <v>27</v>
      </c>
      <c r="I4" s="5" t="s">
        <v>28</v>
      </c>
      <c r="J4" t="s">
        <v>29</v>
      </c>
      <c r="K4" t="s">
        <v>30</v>
      </c>
      <c r="L4" s="11">
        <v>1334</v>
      </c>
      <c r="M4" s="12">
        <v>1572</v>
      </c>
      <c r="N4" s="12">
        <v>0</v>
      </c>
      <c r="O4" s="11">
        <v>2001</v>
      </c>
      <c r="P4" s="11">
        <v>4000</v>
      </c>
      <c r="Q4" s="12">
        <v>0</v>
      </c>
      <c r="R4" s="11">
        <v>0</v>
      </c>
    </row>
    <row r="5" spans="1:18" x14ac:dyDescent="0.25">
      <c r="A5" s="10">
        <v>44166</v>
      </c>
      <c r="B5" t="s">
        <v>31</v>
      </c>
      <c r="C5" t="s">
        <v>32</v>
      </c>
      <c r="D5" t="s">
        <v>33</v>
      </c>
      <c r="E5">
        <v>756194</v>
      </c>
      <c r="F5">
        <v>5900</v>
      </c>
      <c r="G5" t="s">
        <v>26</v>
      </c>
      <c r="H5" s="5" t="s">
        <v>34</v>
      </c>
      <c r="I5" s="5" t="s">
        <v>35</v>
      </c>
      <c r="J5" t="s">
        <v>36</v>
      </c>
      <c r="K5" t="s">
        <v>37</v>
      </c>
      <c r="L5" s="11">
        <v>1334</v>
      </c>
      <c r="M5" s="12">
        <v>0</v>
      </c>
      <c r="N5" s="12">
        <v>0</v>
      </c>
      <c r="O5" s="11">
        <v>2001</v>
      </c>
      <c r="P5" s="11">
        <v>4000</v>
      </c>
      <c r="Q5" s="12">
        <v>0</v>
      </c>
      <c r="R5" s="11">
        <v>0</v>
      </c>
    </row>
    <row r="6" spans="1:18" ht="45" x14ac:dyDescent="0.25">
      <c r="A6" s="10">
        <v>44166</v>
      </c>
      <c r="B6" t="s">
        <v>23</v>
      </c>
      <c r="C6" t="s">
        <v>32</v>
      </c>
      <c r="D6" t="s">
        <v>25</v>
      </c>
      <c r="E6">
        <v>1005188</v>
      </c>
      <c r="F6">
        <v>3200</v>
      </c>
      <c r="G6" t="s">
        <v>38</v>
      </c>
      <c r="H6" s="5" t="s">
        <v>39</v>
      </c>
      <c r="I6" s="5" t="s">
        <v>40</v>
      </c>
      <c r="J6" t="s">
        <v>36</v>
      </c>
      <c r="K6" t="s">
        <v>41</v>
      </c>
      <c r="L6" s="11">
        <v>1334</v>
      </c>
      <c r="M6" s="12">
        <v>1572</v>
      </c>
      <c r="N6" s="12">
        <v>0</v>
      </c>
      <c r="O6" s="11">
        <v>2001</v>
      </c>
      <c r="P6" s="11">
        <v>4000</v>
      </c>
      <c r="Q6" s="12">
        <v>0</v>
      </c>
      <c r="R6" s="11">
        <v>0</v>
      </c>
    </row>
    <row r="7" spans="1:18" ht="30" x14ac:dyDescent="0.25">
      <c r="A7" s="10">
        <v>44231</v>
      </c>
      <c r="B7" t="s">
        <v>23</v>
      </c>
      <c r="C7" t="s">
        <v>32</v>
      </c>
      <c r="D7" t="s">
        <v>33</v>
      </c>
      <c r="E7">
        <v>1003758</v>
      </c>
      <c r="F7">
        <v>20500</v>
      </c>
      <c r="G7" t="s">
        <v>42</v>
      </c>
      <c r="H7" s="5" t="s">
        <v>43</v>
      </c>
      <c r="I7" s="5" t="s">
        <v>44</v>
      </c>
      <c r="J7" t="s">
        <v>29</v>
      </c>
      <c r="K7" t="s">
        <v>45</v>
      </c>
      <c r="L7" s="11">
        <v>2000</v>
      </c>
      <c r="M7" s="12">
        <v>2357</v>
      </c>
      <c r="N7" s="12">
        <v>0</v>
      </c>
      <c r="O7" s="11">
        <v>3000</v>
      </c>
      <c r="P7" s="11">
        <v>6000</v>
      </c>
      <c r="Q7" s="12">
        <v>3143</v>
      </c>
      <c r="R7" s="11">
        <v>0</v>
      </c>
    </row>
    <row r="8" spans="1:18" ht="30" x14ac:dyDescent="0.25">
      <c r="A8" s="10">
        <v>44231</v>
      </c>
      <c r="B8" t="s">
        <v>46</v>
      </c>
      <c r="C8" t="s">
        <v>32</v>
      </c>
      <c r="D8" t="s">
        <v>33</v>
      </c>
      <c r="E8">
        <v>1003759</v>
      </c>
      <c r="F8">
        <v>6300</v>
      </c>
      <c r="G8" t="s">
        <v>26</v>
      </c>
      <c r="H8" s="5" t="s">
        <v>47</v>
      </c>
      <c r="I8" s="5" t="s">
        <v>48</v>
      </c>
      <c r="J8" t="s">
        <v>29</v>
      </c>
      <c r="K8" t="s">
        <v>45</v>
      </c>
      <c r="L8" s="11">
        <v>1334</v>
      </c>
      <c r="M8" s="12">
        <v>0</v>
      </c>
      <c r="N8" s="12">
        <v>0</v>
      </c>
      <c r="O8" s="11">
        <v>2001</v>
      </c>
      <c r="P8" s="11">
        <v>4000</v>
      </c>
      <c r="Q8" s="12">
        <v>2096</v>
      </c>
      <c r="R8" s="11">
        <v>0</v>
      </c>
    </row>
    <row r="9" spans="1:18" ht="30" x14ac:dyDescent="0.25">
      <c r="A9" s="10">
        <v>44245</v>
      </c>
      <c r="B9" t="s">
        <v>46</v>
      </c>
      <c r="C9" t="s">
        <v>32</v>
      </c>
      <c r="D9" t="s">
        <v>25</v>
      </c>
      <c r="E9">
        <v>1003760</v>
      </c>
      <c r="F9">
        <v>6100</v>
      </c>
      <c r="G9" t="s">
        <v>49</v>
      </c>
      <c r="H9" s="5" t="s">
        <v>50</v>
      </c>
      <c r="I9" s="5" t="s">
        <v>51</v>
      </c>
      <c r="J9" t="s">
        <v>52</v>
      </c>
      <c r="K9" t="s">
        <v>45</v>
      </c>
      <c r="L9" s="11">
        <v>0</v>
      </c>
      <c r="M9" s="12">
        <v>0</v>
      </c>
      <c r="N9" s="12">
        <v>0</v>
      </c>
      <c r="O9" s="11">
        <v>2001</v>
      </c>
      <c r="P9" s="11">
        <v>4000</v>
      </c>
      <c r="Q9" s="12">
        <v>2096</v>
      </c>
      <c r="R9" s="11">
        <v>0</v>
      </c>
    </row>
    <row r="10" spans="1:18" ht="30" x14ac:dyDescent="0.25">
      <c r="A10" s="10">
        <v>44166</v>
      </c>
      <c r="B10" t="s">
        <v>53</v>
      </c>
      <c r="C10" t="s">
        <v>24</v>
      </c>
      <c r="D10" t="s">
        <v>33</v>
      </c>
      <c r="E10">
        <v>1004599</v>
      </c>
      <c r="F10">
        <v>8100</v>
      </c>
      <c r="G10" t="s">
        <v>54</v>
      </c>
      <c r="H10" s="5" t="s">
        <v>55</v>
      </c>
      <c r="I10" s="5" t="s">
        <v>56</v>
      </c>
      <c r="J10" t="s">
        <v>57</v>
      </c>
      <c r="K10" t="s">
        <v>58</v>
      </c>
      <c r="L10" s="11">
        <v>1334</v>
      </c>
      <c r="M10" s="12">
        <v>0</v>
      </c>
      <c r="N10" s="12">
        <v>0</v>
      </c>
      <c r="O10" s="11">
        <v>0</v>
      </c>
      <c r="P10" s="11">
        <v>0</v>
      </c>
      <c r="Q10" s="12">
        <v>0</v>
      </c>
      <c r="R10" s="11">
        <v>0</v>
      </c>
    </row>
    <row r="11" spans="1:18" x14ac:dyDescent="0.25">
      <c r="A11" s="10">
        <v>44273</v>
      </c>
      <c r="B11" t="s">
        <v>46</v>
      </c>
      <c r="C11" t="s">
        <v>32</v>
      </c>
      <c r="D11" t="s">
        <v>25</v>
      </c>
      <c r="E11">
        <v>381566</v>
      </c>
      <c r="F11">
        <v>3450</v>
      </c>
      <c r="G11" t="s">
        <v>49</v>
      </c>
      <c r="H11" s="5" t="s">
        <v>59</v>
      </c>
      <c r="I11" s="5" t="s">
        <v>60</v>
      </c>
      <c r="J11" t="s">
        <v>52</v>
      </c>
      <c r="K11" t="s">
        <v>61</v>
      </c>
      <c r="L11" s="11">
        <v>1334</v>
      </c>
      <c r="M11" s="12">
        <v>0</v>
      </c>
      <c r="N11" s="12">
        <v>0</v>
      </c>
      <c r="O11" s="11">
        <v>2001</v>
      </c>
      <c r="P11" s="11">
        <v>4000</v>
      </c>
      <c r="Q11" s="12">
        <v>2096</v>
      </c>
      <c r="R11" s="11">
        <v>8000</v>
      </c>
    </row>
    <row r="12" spans="1:18" ht="60" x14ac:dyDescent="0.25">
      <c r="A12" s="10">
        <v>44257</v>
      </c>
      <c r="B12" t="s">
        <v>53</v>
      </c>
      <c r="C12" t="s">
        <v>32</v>
      </c>
      <c r="D12" t="s">
        <v>62</v>
      </c>
      <c r="E12">
        <v>1005364</v>
      </c>
      <c r="F12">
        <v>11750</v>
      </c>
      <c r="G12" t="s">
        <v>63</v>
      </c>
      <c r="H12" s="5" t="s">
        <v>39</v>
      </c>
      <c r="I12" s="5" t="s">
        <v>64</v>
      </c>
      <c r="J12" t="s">
        <v>29</v>
      </c>
      <c r="K12" t="s">
        <v>65</v>
      </c>
      <c r="L12" s="11">
        <v>0</v>
      </c>
      <c r="M12" s="12">
        <v>1334</v>
      </c>
      <c r="N12" s="12">
        <v>0</v>
      </c>
      <c r="O12" s="11">
        <v>2001</v>
      </c>
      <c r="P12" s="11">
        <v>4000</v>
      </c>
      <c r="Q12" s="12">
        <v>2096</v>
      </c>
      <c r="R12" s="11">
        <v>8000</v>
      </c>
    </row>
    <row r="13" spans="1:18" x14ac:dyDescent="0.25">
      <c r="A13" s="10">
        <v>44273</v>
      </c>
      <c r="B13" t="s">
        <v>53</v>
      </c>
      <c r="C13" t="s">
        <v>66</v>
      </c>
      <c r="D13" t="s">
        <v>67</v>
      </c>
      <c r="E13">
        <v>392096</v>
      </c>
      <c r="F13">
        <v>171000</v>
      </c>
      <c r="G13" t="s">
        <v>68</v>
      </c>
      <c r="H13" s="5" t="s">
        <v>69</v>
      </c>
      <c r="I13" s="5" t="s">
        <v>70</v>
      </c>
      <c r="J13" t="s">
        <v>52</v>
      </c>
      <c r="K13" t="s">
        <v>71</v>
      </c>
      <c r="L13" s="11">
        <v>3000</v>
      </c>
      <c r="M13" s="12">
        <v>3535</v>
      </c>
      <c r="N13" s="12">
        <v>0</v>
      </c>
      <c r="O13" s="11">
        <v>4500</v>
      </c>
      <c r="P13" s="11">
        <v>9000</v>
      </c>
      <c r="Q13" s="12">
        <v>4714</v>
      </c>
      <c r="R13" s="11">
        <v>18000</v>
      </c>
    </row>
    <row r="14" spans="1:18" ht="45" x14ac:dyDescent="0.25">
      <c r="A14" s="10">
        <v>44273</v>
      </c>
      <c r="B14" t="s">
        <v>31</v>
      </c>
      <c r="C14" t="s">
        <v>24</v>
      </c>
      <c r="D14" t="s">
        <v>67</v>
      </c>
      <c r="E14">
        <v>791106</v>
      </c>
      <c r="F14">
        <v>178000</v>
      </c>
      <c r="G14" t="s">
        <v>72</v>
      </c>
      <c r="H14" s="5" t="s">
        <v>73</v>
      </c>
      <c r="I14" s="5" t="s">
        <v>74</v>
      </c>
      <c r="J14" t="s">
        <v>52</v>
      </c>
      <c r="K14" t="s">
        <v>75</v>
      </c>
      <c r="L14" s="11">
        <v>3000</v>
      </c>
      <c r="M14" s="12">
        <v>0</v>
      </c>
      <c r="N14" s="12">
        <v>0</v>
      </c>
      <c r="O14" s="11">
        <v>4500</v>
      </c>
      <c r="P14" s="11">
        <v>9000</v>
      </c>
      <c r="Q14" s="12">
        <v>4714</v>
      </c>
      <c r="R14" s="11">
        <v>6000</v>
      </c>
    </row>
    <row r="15" spans="1:18" x14ac:dyDescent="0.25">
      <c r="A15" s="10">
        <v>44273</v>
      </c>
      <c r="B15" t="s">
        <v>31</v>
      </c>
      <c r="C15" t="s">
        <v>76</v>
      </c>
      <c r="D15" t="s">
        <v>25</v>
      </c>
      <c r="E15">
        <v>761591</v>
      </c>
      <c r="F15">
        <v>9000</v>
      </c>
      <c r="G15" t="s">
        <v>26</v>
      </c>
      <c r="H15" s="5" t="s">
        <v>77</v>
      </c>
      <c r="I15" s="5" t="s">
        <v>78</v>
      </c>
      <c r="J15" t="s">
        <v>36</v>
      </c>
      <c r="K15" t="s">
        <v>79</v>
      </c>
      <c r="L15" s="11">
        <v>1334</v>
      </c>
      <c r="M15" s="12">
        <v>0</v>
      </c>
      <c r="N15" s="12">
        <v>0</v>
      </c>
      <c r="O15" s="11">
        <v>2001</v>
      </c>
      <c r="P15" s="11">
        <v>4000</v>
      </c>
      <c r="Q15" s="12">
        <v>2096</v>
      </c>
      <c r="R15" s="11">
        <v>2667</v>
      </c>
    </row>
    <row r="16" spans="1:18" x14ac:dyDescent="0.25">
      <c r="A16" s="10">
        <v>44273</v>
      </c>
      <c r="B16" t="s">
        <v>31</v>
      </c>
      <c r="C16" t="s">
        <v>32</v>
      </c>
      <c r="D16" t="s">
        <v>25</v>
      </c>
      <c r="E16">
        <v>762549</v>
      </c>
      <c r="F16">
        <v>9100</v>
      </c>
      <c r="G16" t="s">
        <v>26</v>
      </c>
      <c r="H16" s="5" t="s">
        <v>80</v>
      </c>
      <c r="I16" s="5" t="s">
        <v>81</v>
      </c>
      <c r="J16" t="s">
        <v>82</v>
      </c>
      <c r="K16" t="s">
        <v>83</v>
      </c>
      <c r="L16" s="11">
        <v>1334</v>
      </c>
      <c r="M16" s="12">
        <v>0</v>
      </c>
      <c r="N16" s="12">
        <v>0</v>
      </c>
      <c r="O16" s="11">
        <v>2001</v>
      </c>
      <c r="P16" s="11">
        <v>4000</v>
      </c>
      <c r="Q16" s="12">
        <v>2096</v>
      </c>
      <c r="R16" s="11">
        <v>2667</v>
      </c>
    </row>
    <row r="17" spans="1:18" ht="30" x14ac:dyDescent="0.25">
      <c r="A17" s="10">
        <v>44273</v>
      </c>
      <c r="B17" t="s">
        <v>31</v>
      </c>
      <c r="C17" t="s">
        <v>84</v>
      </c>
      <c r="D17" t="s">
        <v>25</v>
      </c>
      <c r="E17">
        <v>378881</v>
      </c>
      <c r="F17">
        <v>15500</v>
      </c>
      <c r="G17" t="s">
        <v>26</v>
      </c>
      <c r="H17" s="5" t="s">
        <v>85</v>
      </c>
      <c r="I17" s="5" t="s">
        <v>86</v>
      </c>
      <c r="J17" t="s">
        <v>87</v>
      </c>
      <c r="K17" t="s">
        <v>88</v>
      </c>
      <c r="L17" s="11">
        <v>2000</v>
      </c>
      <c r="M17" s="12">
        <v>0</v>
      </c>
      <c r="N17" s="12">
        <v>0</v>
      </c>
      <c r="O17" s="11">
        <v>3000</v>
      </c>
      <c r="P17" s="11">
        <v>6000</v>
      </c>
      <c r="Q17" s="12">
        <v>3143</v>
      </c>
      <c r="R17" s="11">
        <v>4000</v>
      </c>
    </row>
    <row r="18" spans="1:18" x14ac:dyDescent="0.25">
      <c r="A18" s="10">
        <v>44273</v>
      </c>
      <c r="B18" t="s">
        <v>31</v>
      </c>
      <c r="C18" t="s">
        <v>89</v>
      </c>
      <c r="D18" t="s">
        <v>25</v>
      </c>
      <c r="E18">
        <v>434899</v>
      </c>
      <c r="F18">
        <v>26500</v>
      </c>
      <c r="G18" t="s">
        <v>26</v>
      </c>
      <c r="H18" s="5" t="s">
        <v>90</v>
      </c>
      <c r="I18" s="5" t="s">
        <v>91</v>
      </c>
      <c r="J18" t="s">
        <v>92</v>
      </c>
      <c r="K18" t="s">
        <v>93</v>
      </c>
      <c r="L18" s="11">
        <v>2000</v>
      </c>
      <c r="M18" s="12">
        <v>0</v>
      </c>
      <c r="N18" s="12">
        <v>0</v>
      </c>
      <c r="O18" s="11">
        <v>3000</v>
      </c>
      <c r="P18" s="11">
        <v>6000</v>
      </c>
      <c r="Q18" s="12">
        <v>3143</v>
      </c>
      <c r="R18" s="11">
        <v>4000</v>
      </c>
    </row>
    <row r="19" spans="1:18" ht="30" x14ac:dyDescent="0.25">
      <c r="A19" s="10">
        <v>44273</v>
      </c>
      <c r="B19" t="s">
        <v>31</v>
      </c>
      <c r="C19" t="s">
        <v>24</v>
      </c>
      <c r="D19" t="s">
        <v>94</v>
      </c>
      <c r="E19">
        <v>441258</v>
      </c>
      <c r="F19">
        <v>22500</v>
      </c>
      <c r="G19" t="s">
        <v>95</v>
      </c>
      <c r="H19" s="5" t="s">
        <v>96</v>
      </c>
      <c r="I19" s="5" t="s">
        <v>97</v>
      </c>
      <c r="J19" t="s">
        <v>52</v>
      </c>
      <c r="K19" t="s">
        <v>98</v>
      </c>
      <c r="L19" s="11">
        <v>2000</v>
      </c>
      <c r="M19" s="12">
        <v>0</v>
      </c>
      <c r="N19" s="12">
        <v>0</v>
      </c>
      <c r="O19" s="11">
        <v>3000</v>
      </c>
      <c r="P19" s="11">
        <v>6000</v>
      </c>
      <c r="Q19" s="12">
        <v>3143</v>
      </c>
      <c r="R19" s="11">
        <v>4000</v>
      </c>
    </row>
    <row r="20" spans="1:18" ht="45" x14ac:dyDescent="0.25">
      <c r="A20" s="10">
        <v>44257</v>
      </c>
      <c r="B20" t="s">
        <v>31</v>
      </c>
      <c r="C20" t="s">
        <v>84</v>
      </c>
      <c r="D20" t="s">
        <v>62</v>
      </c>
      <c r="E20">
        <v>748389</v>
      </c>
      <c r="F20">
        <v>4700</v>
      </c>
      <c r="G20" t="s">
        <v>99</v>
      </c>
      <c r="H20" s="5" t="s">
        <v>100</v>
      </c>
      <c r="I20" s="5" t="s">
        <v>101</v>
      </c>
      <c r="J20" t="s">
        <v>102</v>
      </c>
      <c r="K20" t="s">
        <v>103</v>
      </c>
      <c r="L20" s="11">
        <v>1334</v>
      </c>
      <c r="M20" s="12">
        <v>0</v>
      </c>
      <c r="N20" s="12">
        <v>0</v>
      </c>
      <c r="O20" s="11">
        <v>2001</v>
      </c>
      <c r="P20" s="11">
        <v>4000</v>
      </c>
      <c r="Q20" s="12">
        <v>2096</v>
      </c>
      <c r="R20" s="11">
        <v>2667</v>
      </c>
    </row>
    <row r="21" spans="1:18" x14ac:dyDescent="0.25">
      <c r="A21" s="10">
        <v>44273</v>
      </c>
      <c r="B21" t="s">
        <v>31</v>
      </c>
      <c r="C21" t="s">
        <v>32</v>
      </c>
      <c r="D21" t="s">
        <v>25</v>
      </c>
      <c r="E21">
        <v>381113</v>
      </c>
      <c r="F21">
        <v>1900</v>
      </c>
      <c r="G21" t="s">
        <v>26</v>
      </c>
      <c r="H21" s="5" t="s">
        <v>104</v>
      </c>
      <c r="I21" s="5" t="s">
        <v>105</v>
      </c>
      <c r="J21" t="s">
        <v>106</v>
      </c>
      <c r="K21" t="s">
        <v>107</v>
      </c>
      <c r="L21" s="11">
        <v>1334</v>
      </c>
      <c r="M21" s="12">
        <v>0</v>
      </c>
      <c r="N21" s="12">
        <v>0</v>
      </c>
      <c r="O21" s="11">
        <v>2001</v>
      </c>
      <c r="P21" s="11">
        <v>4000</v>
      </c>
      <c r="Q21" s="12">
        <v>2096</v>
      </c>
      <c r="R21" s="11">
        <v>2667</v>
      </c>
    </row>
    <row r="22" spans="1:18" ht="30" x14ac:dyDescent="0.25">
      <c r="A22" s="10">
        <v>44273</v>
      </c>
      <c r="B22" t="s">
        <v>31</v>
      </c>
      <c r="C22" t="s">
        <v>76</v>
      </c>
      <c r="D22" t="s">
        <v>25</v>
      </c>
      <c r="E22">
        <v>1004890</v>
      </c>
      <c r="F22">
        <v>109000</v>
      </c>
      <c r="G22" t="s">
        <v>26</v>
      </c>
      <c r="H22" s="5" t="s">
        <v>108</v>
      </c>
      <c r="I22" s="5" t="s">
        <v>109</v>
      </c>
      <c r="J22" t="s">
        <v>110</v>
      </c>
      <c r="K22" t="s">
        <v>111</v>
      </c>
      <c r="L22" s="11">
        <v>3000</v>
      </c>
      <c r="M22" s="12">
        <v>0</v>
      </c>
      <c r="N22" s="12">
        <v>0</v>
      </c>
      <c r="O22" s="11">
        <v>4500</v>
      </c>
      <c r="P22" s="11">
        <v>9000</v>
      </c>
      <c r="Q22" s="12">
        <v>4714</v>
      </c>
      <c r="R22" s="11">
        <v>0</v>
      </c>
    </row>
    <row r="23" spans="1:18" x14ac:dyDescent="0.25">
      <c r="A23" s="10">
        <v>44273</v>
      </c>
      <c r="B23" t="s">
        <v>31</v>
      </c>
      <c r="C23" t="s">
        <v>76</v>
      </c>
      <c r="D23" t="s">
        <v>25</v>
      </c>
      <c r="E23">
        <v>380778</v>
      </c>
      <c r="F23">
        <v>4400</v>
      </c>
      <c r="G23" t="s">
        <v>26</v>
      </c>
      <c r="H23" s="5" t="s">
        <v>108</v>
      </c>
      <c r="I23" s="5" t="s">
        <v>112</v>
      </c>
      <c r="J23" t="s">
        <v>110</v>
      </c>
      <c r="K23" t="s">
        <v>113</v>
      </c>
      <c r="L23" s="11">
        <v>1334</v>
      </c>
      <c r="M23" s="12">
        <v>0</v>
      </c>
      <c r="N23" s="12">
        <v>0</v>
      </c>
      <c r="O23" s="11">
        <v>2001</v>
      </c>
      <c r="P23" s="11">
        <v>4000</v>
      </c>
      <c r="Q23" s="12">
        <v>2096</v>
      </c>
      <c r="R23" s="11">
        <v>0</v>
      </c>
    </row>
    <row r="24" spans="1:18" x14ac:dyDescent="0.25">
      <c r="A24" s="10">
        <v>44273</v>
      </c>
      <c r="B24" t="s">
        <v>31</v>
      </c>
      <c r="C24" t="s">
        <v>76</v>
      </c>
      <c r="D24" t="s">
        <v>25</v>
      </c>
      <c r="E24">
        <v>778574</v>
      </c>
      <c r="F24">
        <v>17000</v>
      </c>
      <c r="G24" t="s">
        <v>26</v>
      </c>
      <c r="H24" s="5" t="s">
        <v>114</v>
      </c>
      <c r="I24" s="5" t="s">
        <v>115</v>
      </c>
      <c r="J24" t="s">
        <v>36</v>
      </c>
      <c r="K24" t="s">
        <v>116</v>
      </c>
      <c r="L24" s="11">
        <v>2000</v>
      </c>
      <c r="M24" s="12">
        <v>0</v>
      </c>
      <c r="N24" s="12">
        <v>0</v>
      </c>
      <c r="O24" s="11">
        <v>3000</v>
      </c>
      <c r="P24" s="11">
        <v>6000</v>
      </c>
      <c r="Q24" s="12">
        <v>3143</v>
      </c>
      <c r="R24" s="11">
        <v>0</v>
      </c>
    </row>
    <row r="25" spans="1:18" x14ac:dyDescent="0.25">
      <c r="A25" s="10">
        <v>44273</v>
      </c>
      <c r="B25" t="s">
        <v>31</v>
      </c>
      <c r="C25" t="s">
        <v>24</v>
      </c>
      <c r="D25" t="s">
        <v>67</v>
      </c>
      <c r="E25">
        <v>434913</v>
      </c>
      <c r="F25">
        <v>36000</v>
      </c>
      <c r="G25" t="s">
        <v>26</v>
      </c>
      <c r="H25" s="5" t="s">
        <v>117</v>
      </c>
      <c r="I25" s="5" t="s">
        <v>118</v>
      </c>
      <c r="J25" t="s">
        <v>87</v>
      </c>
      <c r="K25" t="s">
        <v>119</v>
      </c>
      <c r="L25" s="11">
        <v>2000</v>
      </c>
      <c r="M25" s="12">
        <v>0</v>
      </c>
      <c r="N25" s="12">
        <v>0</v>
      </c>
      <c r="O25" s="11">
        <v>3000</v>
      </c>
      <c r="P25" s="11">
        <v>6000</v>
      </c>
      <c r="Q25" s="12">
        <v>3143</v>
      </c>
      <c r="R25" s="11">
        <v>0</v>
      </c>
    </row>
    <row r="26" spans="1:18" ht="30" x14ac:dyDescent="0.25">
      <c r="A26" s="10">
        <v>44273</v>
      </c>
      <c r="B26" t="s">
        <v>46</v>
      </c>
      <c r="C26" t="s">
        <v>84</v>
      </c>
      <c r="D26" t="s">
        <v>25</v>
      </c>
      <c r="E26">
        <v>1005304</v>
      </c>
      <c r="F26">
        <v>10750</v>
      </c>
      <c r="G26" t="s">
        <v>120</v>
      </c>
      <c r="H26" s="5" t="s">
        <v>121</v>
      </c>
      <c r="I26" s="5" t="s">
        <v>122</v>
      </c>
      <c r="J26" t="s">
        <v>52</v>
      </c>
      <c r="K26" t="s">
        <v>123</v>
      </c>
      <c r="L26" s="11">
        <v>1334</v>
      </c>
      <c r="M26" s="12">
        <v>1572</v>
      </c>
      <c r="N26" s="12">
        <v>0</v>
      </c>
      <c r="O26" s="11">
        <v>2001</v>
      </c>
      <c r="P26" s="11">
        <v>4000</v>
      </c>
      <c r="Q26" s="12">
        <v>2096</v>
      </c>
      <c r="R26" s="11">
        <v>0</v>
      </c>
    </row>
    <row r="27" spans="1:18" ht="30" x14ac:dyDescent="0.25">
      <c r="A27" s="10">
        <v>44294</v>
      </c>
      <c r="B27" t="s">
        <v>31</v>
      </c>
      <c r="C27" t="s">
        <v>24</v>
      </c>
      <c r="D27" t="s">
        <v>124</v>
      </c>
      <c r="E27">
        <v>748185</v>
      </c>
      <c r="F27">
        <v>136000</v>
      </c>
      <c r="G27" t="s">
        <v>125</v>
      </c>
      <c r="H27" s="5" t="s">
        <v>126</v>
      </c>
      <c r="I27" s="5" t="s">
        <v>127</v>
      </c>
      <c r="J27" t="s">
        <v>52</v>
      </c>
      <c r="K27" t="s">
        <v>128</v>
      </c>
      <c r="L27" s="11">
        <v>3000</v>
      </c>
      <c r="M27" s="12">
        <v>0</v>
      </c>
      <c r="N27" s="12">
        <v>0</v>
      </c>
      <c r="O27" s="11">
        <v>4500</v>
      </c>
      <c r="P27" s="11">
        <v>9000</v>
      </c>
      <c r="Q27" s="12">
        <v>4714</v>
      </c>
      <c r="R27" s="11">
        <v>6000</v>
      </c>
    </row>
    <row r="28" spans="1:18" ht="30" x14ac:dyDescent="0.25">
      <c r="A28" s="10">
        <v>44294</v>
      </c>
      <c r="B28" t="s">
        <v>31</v>
      </c>
      <c r="C28" t="s">
        <v>129</v>
      </c>
      <c r="D28" t="s">
        <v>67</v>
      </c>
      <c r="E28">
        <v>382376</v>
      </c>
      <c r="F28">
        <v>119000</v>
      </c>
      <c r="G28" t="s">
        <v>26</v>
      </c>
      <c r="H28" s="5" t="s">
        <v>130</v>
      </c>
      <c r="I28" s="5" t="s">
        <v>131</v>
      </c>
      <c r="J28" t="s">
        <v>52</v>
      </c>
      <c r="K28" t="s">
        <v>132</v>
      </c>
      <c r="L28" s="11">
        <v>3000</v>
      </c>
      <c r="M28" s="12">
        <v>0</v>
      </c>
      <c r="N28" s="12">
        <v>0</v>
      </c>
      <c r="O28" s="11">
        <v>4500</v>
      </c>
      <c r="P28" s="11">
        <v>9000</v>
      </c>
      <c r="Q28" s="12">
        <v>4714</v>
      </c>
      <c r="R28" s="11">
        <v>6000</v>
      </c>
    </row>
    <row r="29" spans="1:18" x14ac:dyDescent="0.25">
      <c r="A29" s="10">
        <v>44294</v>
      </c>
      <c r="B29" t="s">
        <v>23</v>
      </c>
      <c r="C29" t="s">
        <v>84</v>
      </c>
      <c r="D29" t="s">
        <v>25</v>
      </c>
      <c r="E29">
        <v>767204</v>
      </c>
      <c r="F29">
        <v>3450</v>
      </c>
      <c r="G29" t="s">
        <v>26</v>
      </c>
      <c r="H29" s="5" t="s">
        <v>133</v>
      </c>
      <c r="I29" s="5" t="s">
        <v>134</v>
      </c>
      <c r="J29" t="s">
        <v>135</v>
      </c>
      <c r="K29" t="s">
        <v>136</v>
      </c>
      <c r="L29" s="11">
        <v>1334</v>
      </c>
      <c r="M29" s="12">
        <v>1572</v>
      </c>
      <c r="N29" s="12">
        <v>0</v>
      </c>
      <c r="O29" s="11">
        <v>2001</v>
      </c>
      <c r="P29" s="11">
        <v>4000</v>
      </c>
      <c r="Q29" s="12">
        <v>2096</v>
      </c>
      <c r="R29" s="11">
        <v>12000</v>
      </c>
    </row>
    <row r="30" spans="1:18" x14ac:dyDescent="0.25">
      <c r="A30" s="10">
        <v>44294</v>
      </c>
      <c r="B30" t="s">
        <v>31</v>
      </c>
      <c r="C30" t="s">
        <v>32</v>
      </c>
      <c r="D30" t="s">
        <v>25</v>
      </c>
      <c r="E30">
        <v>379442</v>
      </c>
      <c r="F30">
        <v>2850</v>
      </c>
      <c r="G30" t="s">
        <v>26</v>
      </c>
      <c r="H30" s="5" t="s">
        <v>137</v>
      </c>
      <c r="I30" s="5" t="s">
        <v>138</v>
      </c>
      <c r="J30" t="s">
        <v>52</v>
      </c>
      <c r="K30" t="s">
        <v>139</v>
      </c>
      <c r="L30" s="11">
        <v>1334</v>
      </c>
      <c r="M30" s="12">
        <v>0</v>
      </c>
      <c r="N30" s="12">
        <v>0</v>
      </c>
      <c r="O30" s="11">
        <v>2001</v>
      </c>
      <c r="P30" s="11">
        <v>4000</v>
      </c>
      <c r="Q30" s="12">
        <v>2096</v>
      </c>
      <c r="R30" s="11">
        <v>2667</v>
      </c>
    </row>
    <row r="31" spans="1:18" x14ac:dyDescent="0.25">
      <c r="A31" s="10">
        <v>44294</v>
      </c>
      <c r="B31" t="s">
        <v>31</v>
      </c>
      <c r="C31" t="s">
        <v>140</v>
      </c>
      <c r="D31" t="s">
        <v>94</v>
      </c>
      <c r="E31">
        <v>419681</v>
      </c>
      <c r="F31">
        <v>108000</v>
      </c>
      <c r="G31" t="s">
        <v>125</v>
      </c>
      <c r="H31" s="5" t="s">
        <v>141</v>
      </c>
      <c r="I31" s="5" t="s">
        <v>142</v>
      </c>
      <c r="J31" t="s">
        <v>52</v>
      </c>
      <c r="K31" t="s">
        <v>143</v>
      </c>
      <c r="L31" s="11">
        <v>3000</v>
      </c>
      <c r="M31" s="12">
        <v>0</v>
      </c>
      <c r="N31" s="12">
        <v>0</v>
      </c>
      <c r="O31" s="11">
        <v>4500</v>
      </c>
      <c r="P31" s="11">
        <v>9000</v>
      </c>
      <c r="Q31" s="12">
        <v>4714</v>
      </c>
      <c r="R31" s="11">
        <v>6000</v>
      </c>
    </row>
    <row r="32" spans="1:18" x14ac:dyDescent="0.25">
      <c r="A32" s="10">
        <v>44294</v>
      </c>
      <c r="B32" t="s">
        <v>23</v>
      </c>
      <c r="C32" t="s">
        <v>144</v>
      </c>
      <c r="D32" t="s">
        <v>67</v>
      </c>
      <c r="E32">
        <v>783971</v>
      </c>
      <c r="F32">
        <v>125000</v>
      </c>
      <c r="G32" t="s">
        <v>145</v>
      </c>
      <c r="H32" s="5" t="s">
        <v>146</v>
      </c>
      <c r="I32" s="5" t="s">
        <v>147</v>
      </c>
      <c r="J32" t="s">
        <v>102</v>
      </c>
      <c r="K32" t="s">
        <v>148</v>
      </c>
      <c r="L32" s="11">
        <v>3000</v>
      </c>
      <c r="M32" s="12">
        <v>3535</v>
      </c>
      <c r="N32" s="12">
        <v>0</v>
      </c>
      <c r="O32" s="11">
        <v>4500</v>
      </c>
      <c r="P32" s="11">
        <v>9000</v>
      </c>
      <c r="Q32" s="12">
        <v>4714</v>
      </c>
      <c r="R32" s="11">
        <v>18000</v>
      </c>
    </row>
    <row r="33" spans="1:18" x14ac:dyDescent="0.25">
      <c r="A33" s="10">
        <v>44294</v>
      </c>
      <c r="B33" t="s">
        <v>31</v>
      </c>
      <c r="C33" t="s">
        <v>66</v>
      </c>
      <c r="D33" t="s">
        <v>67</v>
      </c>
      <c r="E33">
        <v>807965</v>
      </c>
      <c r="F33">
        <v>133000</v>
      </c>
      <c r="G33" t="s">
        <v>26</v>
      </c>
      <c r="H33" s="5" t="s">
        <v>149</v>
      </c>
      <c r="I33" s="5" t="s">
        <v>150</v>
      </c>
      <c r="J33" t="s">
        <v>52</v>
      </c>
      <c r="K33" t="s">
        <v>119</v>
      </c>
      <c r="L33" s="11">
        <v>3000</v>
      </c>
      <c r="M33" s="12">
        <v>0</v>
      </c>
      <c r="N33" s="12">
        <v>0</v>
      </c>
      <c r="O33" s="11">
        <v>4500</v>
      </c>
      <c r="P33" s="11">
        <v>9000</v>
      </c>
      <c r="Q33" s="12">
        <v>4714</v>
      </c>
      <c r="R33" s="11">
        <v>6000</v>
      </c>
    </row>
    <row r="34" spans="1:18" x14ac:dyDescent="0.25">
      <c r="A34" s="10">
        <v>44294</v>
      </c>
      <c r="B34" t="s">
        <v>31</v>
      </c>
      <c r="C34" t="s">
        <v>66</v>
      </c>
      <c r="D34" t="s">
        <v>25</v>
      </c>
      <c r="E34">
        <v>438620</v>
      </c>
      <c r="F34">
        <v>96000</v>
      </c>
      <c r="G34" t="s">
        <v>26</v>
      </c>
      <c r="H34" s="5" t="s">
        <v>151</v>
      </c>
      <c r="I34" s="5" t="s">
        <v>152</v>
      </c>
      <c r="J34" t="s">
        <v>52</v>
      </c>
      <c r="K34" t="s">
        <v>93</v>
      </c>
      <c r="L34" s="11">
        <v>3000</v>
      </c>
      <c r="M34" s="12">
        <v>0</v>
      </c>
      <c r="N34" s="12">
        <v>0</v>
      </c>
      <c r="O34" s="11">
        <v>4500</v>
      </c>
      <c r="P34" s="11">
        <v>9000</v>
      </c>
      <c r="Q34" s="12">
        <v>4714</v>
      </c>
      <c r="R34" s="11">
        <v>6000</v>
      </c>
    </row>
    <row r="35" spans="1:18" x14ac:dyDescent="0.25">
      <c r="A35" s="10">
        <v>44294</v>
      </c>
      <c r="B35" t="s">
        <v>31</v>
      </c>
      <c r="C35" t="s">
        <v>66</v>
      </c>
      <c r="D35" t="s">
        <v>25</v>
      </c>
      <c r="E35">
        <v>382398</v>
      </c>
      <c r="F35">
        <v>28750</v>
      </c>
      <c r="G35" t="s">
        <v>26</v>
      </c>
      <c r="H35" s="5" t="s">
        <v>153</v>
      </c>
      <c r="I35" s="5" t="s">
        <v>154</v>
      </c>
      <c r="J35" t="s">
        <v>52</v>
      </c>
      <c r="K35" t="s">
        <v>93</v>
      </c>
      <c r="L35" s="11">
        <v>2000</v>
      </c>
      <c r="M35" s="12">
        <v>0</v>
      </c>
      <c r="N35" s="12">
        <v>0</v>
      </c>
      <c r="O35" s="11">
        <v>3000</v>
      </c>
      <c r="P35" s="11">
        <v>6000</v>
      </c>
      <c r="Q35" s="12">
        <v>3143</v>
      </c>
      <c r="R35" s="11">
        <v>4000</v>
      </c>
    </row>
    <row r="36" spans="1:18" ht="30" x14ac:dyDescent="0.25">
      <c r="A36" s="10">
        <v>44294</v>
      </c>
      <c r="B36" t="s">
        <v>31</v>
      </c>
      <c r="C36" t="s">
        <v>66</v>
      </c>
      <c r="D36" t="s">
        <v>67</v>
      </c>
      <c r="E36">
        <v>438664</v>
      </c>
      <c r="F36">
        <v>35250</v>
      </c>
      <c r="G36" t="s">
        <v>26</v>
      </c>
      <c r="H36" s="5" t="s">
        <v>155</v>
      </c>
      <c r="I36" s="5" t="s">
        <v>156</v>
      </c>
      <c r="J36" t="s">
        <v>52</v>
      </c>
      <c r="K36" t="s">
        <v>93</v>
      </c>
      <c r="L36" s="11">
        <v>2000</v>
      </c>
      <c r="M36" s="12">
        <v>0</v>
      </c>
      <c r="N36" s="12">
        <v>0</v>
      </c>
      <c r="O36" s="11">
        <v>3000</v>
      </c>
      <c r="P36" s="11">
        <v>6000</v>
      </c>
      <c r="Q36" s="12">
        <v>3143</v>
      </c>
      <c r="R36" s="11">
        <v>4000</v>
      </c>
    </row>
    <row r="37" spans="1:18" x14ac:dyDescent="0.25">
      <c r="A37" s="10">
        <v>44294</v>
      </c>
      <c r="B37" t="s">
        <v>31</v>
      </c>
      <c r="C37" t="s">
        <v>66</v>
      </c>
      <c r="D37" t="s">
        <v>67</v>
      </c>
      <c r="E37">
        <v>382343</v>
      </c>
      <c r="F37">
        <v>76500</v>
      </c>
      <c r="G37" t="s">
        <v>26</v>
      </c>
      <c r="H37" s="5" t="s">
        <v>157</v>
      </c>
      <c r="I37" s="5" t="s">
        <v>158</v>
      </c>
      <c r="J37" t="s">
        <v>52</v>
      </c>
      <c r="K37" t="s">
        <v>93</v>
      </c>
      <c r="L37" s="11">
        <v>3000</v>
      </c>
      <c r="M37" s="12">
        <v>0</v>
      </c>
      <c r="N37" s="12">
        <v>0</v>
      </c>
      <c r="O37" s="11">
        <v>4500</v>
      </c>
      <c r="P37" s="11">
        <v>9000</v>
      </c>
      <c r="Q37" s="12">
        <v>4714</v>
      </c>
      <c r="R37" s="11">
        <v>6000</v>
      </c>
    </row>
    <row r="38" spans="1:18" ht="30" x14ac:dyDescent="0.25">
      <c r="A38" s="10">
        <v>44294</v>
      </c>
      <c r="B38" t="s">
        <v>31</v>
      </c>
      <c r="C38" t="s">
        <v>129</v>
      </c>
      <c r="D38" t="s">
        <v>67</v>
      </c>
      <c r="E38">
        <v>1000410</v>
      </c>
      <c r="F38">
        <v>196000</v>
      </c>
      <c r="G38" t="s">
        <v>72</v>
      </c>
      <c r="H38" s="5" t="s">
        <v>159</v>
      </c>
      <c r="I38" s="5" t="s">
        <v>160</v>
      </c>
      <c r="J38" t="s">
        <v>52</v>
      </c>
      <c r="K38" t="s">
        <v>161</v>
      </c>
      <c r="L38" s="11">
        <v>3000</v>
      </c>
      <c r="M38" s="12">
        <v>0</v>
      </c>
      <c r="N38" s="12">
        <v>0</v>
      </c>
      <c r="O38" s="11">
        <v>4500</v>
      </c>
      <c r="P38" s="11">
        <v>9000</v>
      </c>
      <c r="Q38" s="12">
        <v>4714</v>
      </c>
      <c r="R38" s="11">
        <v>6000</v>
      </c>
    </row>
    <row r="39" spans="1:18" x14ac:dyDescent="0.25">
      <c r="A39" s="10">
        <v>44294</v>
      </c>
      <c r="B39" t="s">
        <v>31</v>
      </c>
      <c r="C39" t="s">
        <v>66</v>
      </c>
      <c r="D39" t="s">
        <v>67</v>
      </c>
      <c r="E39">
        <v>791651</v>
      </c>
      <c r="F39">
        <v>52000</v>
      </c>
      <c r="G39" t="s">
        <v>26</v>
      </c>
      <c r="H39" s="5" t="s">
        <v>162</v>
      </c>
      <c r="I39" s="5" t="s">
        <v>163</v>
      </c>
      <c r="J39" t="s">
        <v>106</v>
      </c>
      <c r="K39" t="s">
        <v>119</v>
      </c>
      <c r="L39" s="11">
        <v>3000</v>
      </c>
      <c r="M39" s="12">
        <v>0</v>
      </c>
      <c r="N39" s="12">
        <v>0</v>
      </c>
      <c r="O39" s="11">
        <v>4500</v>
      </c>
      <c r="P39" s="11">
        <v>9000</v>
      </c>
      <c r="Q39" s="12">
        <v>4714</v>
      </c>
      <c r="R39" s="11">
        <v>6000</v>
      </c>
    </row>
    <row r="40" spans="1:18" ht="45" x14ac:dyDescent="0.25">
      <c r="A40" s="10">
        <v>44294</v>
      </c>
      <c r="B40" t="s">
        <v>31</v>
      </c>
      <c r="C40" t="s">
        <v>140</v>
      </c>
      <c r="D40" t="s">
        <v>25</v>
      </c>
      <c r="E40">
        <v>1003174</v>
      </c>
      <c r="F40">
        <v>407500</v>
      </c>
      <c r="G40" t="s">
        <v>72</v>
      </c>
      <c r="H40" s="5" t="s">
        <v>164</v>
      </c>
      <c r="I40" s="5" t="s">
        <v>165</v>
      </c>
      <c r="J40" t="s">
        <v>52</v>
      </c>
      <c r="K40" t="s">
        <v>166</v>
      </c>
      <c r="L40" s="11">
        <v>3000</v>
      </c>
      <c r="M40" s="12">
        <v>0</v>
      </c>
      <c r="N40" s="12">
        <v>0</v>
      </c>
      <c r="O40" s="11">
        <v>4500</v>
      </c>
      <c r="P40" s="11">
        <v>9000</v>
      </c>
      <c r="Q40" s="12">
        <v>4714</v>
      </c>
      <c r="R40" s="11">
        <v>6000</v>
      </c>
    </row>
    <row r="41" spans="1:18" x14ac:dyDescent="0.25">
      <c r="A41" s="10">
        <v>44294</v>
      </c>
      <c r="B41" t="s">
        <v>31</v>
      </c>
      <c r="C41" t="s">
        <v>66</v>
      </c>
      <c r="D41" t="s">
        <v>25</v>
      </c>
      <c r="E41">
        <v>382229</v>
      </c>
      <c r="F41">
        <v>30250</v>
      </c>
      <c r="G41" t="s">
        <v>26</v>
      </c>
      <c r="H41" s="5" t="s">
        <v>167</v>
      </c>
      <c r="I41" s="5" t="s">
        <v>168</v>
      </c>
      <c r="J41" t="s">
        <v>52</v>
      </c>
      <c r="K41" t="s">
        <v>132</v>
      </c>
      <c r="L41" s="11">
        <v>2000</v>
      </c>
      <c r="M41" s="12">
        <v>0</v>
      </c>
      <c r="N41" s="12">
        <v>0</v>
      </c>
      <c r="O41" s="11">
        <v>3000</v>
      </c>
      <c r="P41" s="11">
        <v>6000</v>
      </c>
      <c r="Q41" s="12">
        <v>3143</v>
      </c>
      <c r="R41" s="11">
        <v>4000</v>
      </c>
    </row>
    <row r="42" spans="1:18" ht="30" x14ac:dyDescent="0.25">
      <c r="A42" s="10">
        <v>44294</v>
      </c>
      <c r="B42" t="s">
        <v>53</v>
      </c>
      <c r="C42" t="s">
        <v>32</v>
      </c>
      <c r="D42" t="s">
        <v>25</v>
      </c>
      <c r="E42">
        <v>1004682</v>
      </c>
      <c r="F42">
        <v>9600</v>
      </c>
      <c r="G42" t="s">
        <v>169</v>
      </c>
      <c r="H42" s="5" t="s">
        <v>170</v>
      </c>
      <c r="I42" s="5" t="s">
        <v>171</v>
      </c>
      <c r="J42" t="s">
        <v>52</v>
      </c>
      <c r="K42" t="s">
        <v>172</v>
      </c>
      <c r="L42" s="11">
        <v>1334</v>
      </c>
      <c r="M42" s="12">
        <v>0</v>
      </c>
      <c r="N42" s="12">
        <v>0</v>
      </c>
      <c r="O42" s="11">
        <v>2001</v>
      </c>
      <c r="P42" s="11">
        <v>4000</v>
      </c>
      <c r="Q42" s="12">
        <v>2096</v>
      </c>
      <c r="R42" s="11">
        <v>8000</v>
      </c>
    </row>
    <row r="43" spans="1:18" x14ac:dyDescent="0.25">
      <c r="A43" s="10">
        <v>44294</v>
      </c>
      <c r="B43" t="s">
        <v>31</v>
      </c>
      <c r="C43" t="s">
        <v>32</v>
      </c>
      <c r="D43" t="s">
        <v>25</v>
      </c>
      <c r="E43">
        <v>402277</v>
      </c>
      <c r="F43">
        <v>4400</v>
      </c>
      <c r="G43" t="s">
        <v>26</v>
      </c>
      <c r="H43" s="5" t="s">
        <v>173</v>
      </c>
      <c r="I43" s="5" t="s">
        <v>174</v>
      </c>
      <c r="J43" t="s">
        <v>52</v>
      </c>
      <c r="K43" t="s">
        <v>175</v>
      </c>
      <c r="L43" s="11">
        <v>1334</v>
      </c>
      <c r="M43" s="12">
        <v>0</v>
      </c>
      <c r="N43" s="12">
        <v>0</v>
      </c>
      <c r="O43" s="11">
        <v>2001</v>
      </c>
      <c r="P43" s="11">
        <v>4000</v>
      </c>
      <c r="Q43" s="12">
        <v>2096</v>
      </c>
      <c r="R43" s="11">
        <v>2667</v>
      </c>
    </row>
    <row r="44" spans="1:18" ht="45" x14ac:dyDescent="0.25">
      <c r="A44" s="10">
        <v>44294</v>
      </c>
      <c r="B44" t="s">
        <v>31</v>
      </c>
      <c r="C44" t="s">
        <v>66</v>
      </c>
      <c r="D44" t="s">
        <v>67</v>
      </c>
      <c r="E44">
        <v>793113</v>
      </c>
      <c r="F44">
        <v>173000</v>
      </c>
      <c r="G44" t="s">
        <v>72</v>
      </c>
      <c r="H44" s="5" t="s">
        <v>176</v>
      </c>
      <c r="I44" s="5" t="s">
        <v>177</v>
      </c>
      <c r="J44" t="s">
        <v>106</v>
      </c>
      <c r="K44" t="s">
        <v>75</v>
      </c>
      <c r="L44" s="11">
        <v>3000</v>
      </c>
      <c r="M44" s="12">
        <v>0</v>
      </c>
      <c r="N44" s="12">
        <v>0</v>
      </c>
      <c r="O44" s="11">
        <v>4500</v>
      </c>
      <c r="P44" s="11">
        <v>9000</v>
      </c>
      <c r="Q44" s="12">
        <v>4714</v>
      </c>
      <c r="R44" s="11">
        <v>6000</v>
      </c>
    </row>
    <row r="45" spans="1:18" ht="30" x14ac:dyDescent="0.25">
      <c r="A45" s="10">
        <v>44294</v>
      </c>
      <c r="B45" t="s">
        <v>31</v>
      </c>
      <c r="C45" t="s">
        <v>89</v>
      </c>
      <c r="D45" t="s">
        <v>67</v>
      </c>
      <c r="E45">
        <v>764056</v>
      </c>
      <c r="F45">
        <v>60500</v>
      </c>
      <c r="G45" t="s">
        <v>26</v>
      </c>
      <c r="H45" s="5" t="s">
        <v>178</v>
      </c>
      <c r="I45" s="5" t="s">
        <v>179</v>
      </c>
      <c r="J45" t="s">
        <v>52</v>
      </c>
      <c r="K45" t="s">
        <v>119</v>
      </c>
      <c r="L45" s="11">
        <v>3000</v>
      </c>
      <c r="M45" s="12">
        <v>0</v>
      </c>
      <c r="N45" s="12">
        <v>0</v>
      </c>
      <c r="O45" s="11">
        <v>4500</v>
      </c>
      <c r="P45" s="11">
        <v>9000</v>
      </c>
      <c r="Q45" s="12">
        <v>4714</v>
      </c>
      <c r="R45" s="11">
        <v>6000</v>
      </c>
    </row>
    <row r="46" spans="1:18" x14ac:dyDescent="0.25">
      <c r="A46" s="10">
        <v>44294</v>
      </c>
      <c r="B46" t="s">
        <v>31</v>
      </c>
      <c r="C46" t="s">
        <v>76</v>
      </c>
      <c r="D46" t="s">
        <v>67</v>
      </c>
      <c r="E46">
        <v>380665</v>
      </c>
      <c r="F46">
        <v>7700</v>
      </c>
      <c r="G46" t="s">
        <v>26</v>
      </c>
      <c r="H46" s="5" t="s">
        <v>180</v>
      </c>
      <c r="I46" s="5" t="s">
        <v>181</v>
      </c>
      <c r="J46" t="s">
        <v>52</v>
      </c>
      <c r="K46" t="s">
        <v>182</v>
      </c>
      <c r="L46" s="11">
        <v>0</v>
      </c>
      <c r="M46" s="12">
        <v>0</v>
      </c>
      <c r="N46" s="12">
        <v>0</v>
      </c>
      <c r="O46" s="11">
        <v>2001</v>
      </c>
      <c r="P46" s="11">
        <v>4000</v>
      </c>
      <c r="Q46" s="12">
        <v>2096</v>
      </c>
      <c r="R46" s="11">
        <v>2667</v>
      </c>
    </row>
    <row r="47" spans="1:18" x14ac:dyDescent="0.25">
      <c r="A47" s="10">
        <v>44294</v>
      </c>
      <c r="B47" t="s">
        <v>46</v>
      </c>
      <c r="C47" t="s">
        <v>66</v>
      </c>
      <c r="D47" t="s">
        <v>25</v>
      </c>
      <c r="E47">
        <v>389402</v>
      </c>
      <c r="F47">
        <v>5400</v>
      </c>
      <c r="G47" t="s">
        <v>26</v>
      </c>
      <c r="H47" s="5" t="s">
        <v>183</v>
      </c>
      <c r="I47" s="5" t="s">
        <v>184</v>
      </c>
      <c r="J47" t="s">
        <v>29</v>
      </c>
      <c r="K47" t="s">
        <v>185</v>
      </c>
      <c r="L47" s="11">
        <v>1334</v>
      </c>
      <c r="M47" s="12">
        <v>0</v>
      </c>
      <c r="N47" s="12">
        <v>0</v>
      </c>
      <c r="O47" s="11">
        <v>2001</v>
      </c>
      <c r="P47" s="11">
        <v>4000</v>
      </c>
      <c r="Q47" s="12">
        <v>2096</v>
      </c>
      <c r="R47" s="11">
        <v>8000</v>
      </c>
    </row>
    <row r="48" spans="1:18" x14ac:dyDescent="0.25">
      <c r="A48" s="10">
        <v>44294</v>
      </c>
      <c r="B48" t="s">
        <v>31</v>
      </c>
      <c r="C48" t="s">
        <v>76</v>
      </c>
      <c r="D48" t="s">
        <v>25</v>
      </c>
      <c r="E48">
        <v>398243</v>
      </c>
      <c r="F48">
        <v>24500</v>
      </c>
      <c r="G48" t="s">
        <v>26</v>
      </c>
      <c r="H48" s="5" t="s">
        <v>186</v>
      </c>
      <c r="I48" s="5" t="s">
        <v>187</v>
      </c>
      <c r="J48" t="s">
        <v>52</v>
      </c>
      <c r="K48" t="s">
        <v>188</v>
      </c>
      <c r="L48" s="11">
        <v>2000</v>
      </c>
      <c r="M48" s="12">
        <v>0</v>
      </c>
      <c r="N48" s="12">
        <v>0</v>
      </c>
      <c r="O48" s="11">
        <v>3000</v>
      </c>
      <c r="P48" s="11">
        <v>6000</v>
      </c>
      <c r="Q48" s="12">
        <v>3143</v>
      </c>
      <c r="R48" s="11">
        <v>4000</v>
      </c>
    </row>
    <row r="49" spans="1:18" x14ac:dyDescent="0.25">
      <c r="A49" s="10">
        <v>44294</v>
      </c>
      <c r="B49" t="s">
        <v>31</v>
      </c>
      <c r="C49" t="s">
        <v>189</v>
      </c>
      <c r="D49" t="s">
        <v>67</v>
      </c>
      <c r="E49">
        <v>446435</v>
      </c>
      <c r="F49">
        <v>22500</v>
      </c>
      <c r="G49" t="s">
        <v>26</v>
      </c>
      <c r="H49" s="5" t="s">
        <v>190</v>
      </c>
      <c r="I49" s="5" t="s">
        <v>191</v>
      </c>
      <c r="J49" t="s">
        <v>52</v>
      </c>
      <c r="K49" t="s">
        <v>93</v>
      </c>
      <c r="L49" s="11">
        <v>2000</v>
      </c>
      <c r="M49" s="12">
        <v>0</v>
      </c>
      <c r="N49" s="12">
        <v>0</v>
      </c>
      <c r="O49" s="11">
        <v>3000</v>
      </c>
      <c r="P49" s="11">
        <v>6000</v>
      </c>
      <c r="Q49" s="12">
        <v>3143</v>
      </c>
      <c r="R49" s="11">
        <v>4000</v>
      </c>
    </row>
    <row r="50" spans="1:18" x14ac:dyDescent="0.25">
      <c r="A50" s="10">
        <v>44294</v>
      </c>
      <c r="B50" t="s">
        <v>31</v>
      </c>
      <c r="C50" t="s">
        <v>32</v>
      </c>
      <c r="D50" t="s">
        <v>33</v>
      </c>
      <c r="E50">
        <v>758032</v>
      </c>
      <c r="F50">
        <v>2300</v>
      </c>
      <c r="G50" t="s">
        <v>26</v>
      </c>
      <c r="H50" s="5" t="s">
        <v>192</v>
      </c>
      <c r="I50" s="5" t="s">
        <v>193</v>
      </c>
      <c r="J50" t="s">
        <v>194</v>
      </c>
      <c r="K50" t="s">
        <v>195</v>
      </c>
      <c r="L50" s="11">
        <v>1334</v>
      </c>
      <c r="M50" s="12">
        <v>0</v>
      </c>
      <c r="N50" s="12">
        <v>0</v>
      </c>
      <c r="O50" s="11">
        <v>2001</v>
      </c>
      <c r="P50" s="11">
        <v>4000</v>
      </c>
      <c r="Q50" s="12">
        <v>2096</v>
      </c>
      <c r="R50" s="11">
        <v>2667</v>
      </c>
    </row>
    <row r="51" spans="1:18" x14ac:dyDescent="0.25">
      <c r="A51" s="10">
        <v>44295</v>
      </c>
      <c r="B51" t="s">
        <v>46</v>
      </c>
      <c r="C51" t="s">
        <v>196</v>
      </c>
      <c r="D51" t="s">
        <v>25</v>
      </c>
      <c r="E51">
        <v>400919</v>
      </c>
      <c r="F51">
        <v>3150</v>
      </c>
      <c r="G51" t="s">
        <v>26</v>
      </c>
      <c r="H51" s="5" t="s">
        <v>197</v>
      </c>
      <c r="I51" s="5" t="s">
        <v>198</v>
      </c>
      <c r="J51" t="s">
        <v>52</v>
      </c>
      <c r="K51" t="s">
        <v>199</v>
      </c>
      <c r="L51" s="11">
        <v>0</v>
      </c>
      <c r="M51" s="12">
        <v>0</v>
      </c>
      <c r="N51" s="12">
        <v>0</v>
      </c>
      <c r="O51" s="11">
        <v>0</v>
      </c>
      <c r="P51" s="11">
        <v>0</v>
      </c>
      <c r="Q51" s="12">
        <v>0</v>
      </c>
      <c r="R51" s="11">
        <v>8000</v>
      </c>
    </row>
    <row r="52" spans="1:18" x14ac:dyDescent="0.25">
      <c r="A52" s="10">
        <v>44315</v>
      </c>
      <c r="B52" t="s">
        <v>31</v>
      </c>
      <c r="C52" t="s">
        <v>66</v>
      </c>
      <c r="D52" t="s">
        <v>124</v>
      </c>
      <c r="E52">
        <v>1002088</v>
      </c>
      <c r="F52">
        <v>134000</v>
      </c>
      <c r="G52" t="s">
        <v>125</v>
      </c>
      <c r="H52" s="5" t="s">
        <v>200</v>
      </c>
      <c r="I52" s="5" t="s">
        <v>201</v>
      </c>
      <c r="J52" t="s">
        <v>106</v>
      </c>
      <c r="K52" t="s">
        <v>202</v>
      </c>
      <c r="L52" s="11">
        <v>3000</v>
      </c>
      <c r="M52" s="12">
        <v>0</v>
      </c>
      <c r="N52" s="12">
        <v>0</v>
      </c>
      <c r="O52" s="11">
        <v>4500</v>
      </c>
      <c r="P52" s="11">
        <v>9000</v>
      </c>
      <c r="Q52" s="12">
        <v>4714</v>
      </c>
      <c r="R52" s="11">
        <v>6000</v>
      </c>
    </row>
    <row r="53" spans="1:18" x14ac:dyDescent="0.25">
      <c r="A53" s="10">
        <v>44315</v>
      </c>
      <c r="B53" t="s">
        <v>46</v>
      </c>
      <c r="C53" t="s">
        <v>32</v>
      </c>
      <c r="D53" t="s">
        <v>25</v>
      </c>
      <c r="E53">
        <v>1005379</v>
      </c>
      <c r="F53">
        <v>3850</v>
      </c>
      <c r="G53" t="s">
        <v>26</v>
      </c>
      <c r="H53" s="5" t="s">
        <v>203</v>
      </c>
      <c r="I53" s="5" t="s">
        <v>204</v>
      </c>
      <c r="J53" t="s">
        <v>29</v>
      </c>
      <c r="K53" t="s">
        <v>205</v>
      </c>
      <c r="L53" s="11">
        <v>0</v>
      </c>
      <c r="M53" s="12">
        <v>0</v>
      </c>
      <c r="N53" s="12">
        <v>0</v>
      </c>
      <c r="O53" s="11">
        <v>0</v>
      </c>
      <c r="P53" s="11">
        <v>0</v>
      </c>
      <c r="Q53" s="12">
        <v>0</v>
      </c>
      <c r="R53" s="11">
        <v>8000</v>
      </c>
    </row>
    <row r="54" spans="1:18" x14ac:dyDescent="0.25">
      <c r="A54" s="10">
        <v>44315</v>
      </c>
      <c r="B54" t="s">
        <v>23</v>
      </c>
      <c r="C54" t="s">
        <v>32</v>
      </c>
      <c r="D54" t="s">
        <v>25</v>
      </c>
      <c r="E54">
        <v>785524</v>
      </c>
      <c r="F54">
        <v>16000</v>
      </c>
      <c r="G54" t="s">
        <v>206</v>
      </c>
      <c r="H54" s="5" t="s">
        <v>207</v>
      </c>
      <c r="I54" s="5" t="s">
        <v>208</v>
      </c>
      <c r="J54" t="s">
        <v>29</v>
      </c>
      <c r="K54" t="s">
        <v>209</v>
      </c>
      <c r="L54" s="11">
        <v>0</v>
      </c>
      <c r="M54" s="12">
        <v>0</v>
      </c>
      <c r="N54" s="12">
        <v>0</v>
      </c>
      <c r="O54" s="11">
        <v>0</v>
      </c>
      <c r="P54" s="11">
        <v>0</v>
      </c>
      <c r="Q54" s="12">
        <v>0</v>
      </c>
      <c r="R54" s="11">
        <v>12000</v>
      </c>
    </row>
    <row r="55" spans="1:18" x14ac:dyDescent="0.25">
      <c r="A55" s="10">
        <v>44315</v>
      </c>
      <c r="B55" t="s">
        <v>31</v>
      </c>
      <c r="C55" t="s">
        <v>66</v>
      </c>
      <c r="D55" t="s">
        <v>25</v>
      </c>
      <c r="E55">
        <v>1002349</v>
      </c>
      <c r="F55">
        <v>1475</v>
      </c>
      <c r="G55" t="s">
        <v>54</v>
      </c>
      <c r="H55" s="5" t="s">
        <v>210</v>
      </c>
      <c r="I55" s="5" t="s">
        <v>211</v>
      </c>
      <c r="J55" t="s">
        <v>194</v>
      </c>
      <c r="K55" t="s">
        <v>212</v>
      </c>
      <c r="L55" s="11">
        <v>0</v>
      </c>
      <c r="M55" s="12">
        <v>0</v>
      </c>
      <c r="N55" s="12">
        <v>0</v>
      </c>
      <c r="O55" s="11">
        <v>0</v>
      </c>
      <c r="P55" s="11">
        <v>0</v>
      </c>
      <c r="Q55" s="12">
        <v>0</v>
      </c>
      <c r="R55" s="11">
        <v>2667</v>
      </c>
    </row>
    <row r="56" spans="1:18" ht="30" x14ac:dyDescent="0.25">
      <c r="A56" s="10">
        <v>44315</v>
      </c>
      <c r="B56" t="s">
        <v>46</v>
      </c>
      <c r="C56" t="s">
        <v>32</v>
      </c>
      <c r="D56" t="s">
        <v>25</v>
      </c>
      <c r="E56">
        <v>1005215</v>
      </c>
      <c r="F56">
        <v>3400</v>
      </c>
      <c r="G56" t="s">
        <v>213</v>
      </c>
      <c r="H56" s="5" t="s">
        <v>214</v>
      </c>
      <c r="I56" s="5" t="s">
        <v>215</v>
      </c>
      <c r="J56" t="s">
        <v>216</v>
      </c>
      <c r="K56" t="s">
        <v>217</v>
      </c>
      <c r="L56" s="11">
        <v>0</v>
      </c>
      <c r="M56" s="12">
        <v>0</v>
      </c>
      <c r="N56" s="12">
        <v>0</v>
      </c>
      <c r="O56" s="11">
        <v>0</v>
      </c>
      <c r="P56" s="11">
        <v>0</v>
      </c>
      <c r="Q56" s="12">
        <v>2096</v>
      </c>
      <c r="R56" s="11">
        <v>8000</v>
      </c>
    </row>
    <row r="57" spans="1:18" x14ac:dyDescent="0.25">
      <c r="A57" s="10">
        <v>44315</v>
      </c>
      <c r="B57" t="s">
        <v>46</v>
      </c>
      <c r="C57" t="s">
        <v>76</v>
      </c>
      <c r="D57" t="s">
        <v>25</v>
      </c>
      <c r="E57">
        <v>747842</v>
      </c>
      <c r="F57">
        <v>1500</v>
      </c>
      <c r="G57" t="s">
        <v>218</v>
      </c>
      <c r="H57" s="5" t="s">
        <v>219</v>
      </c>
      <c r="I57" s="5" t="s">
        <v>220</v>
      </c>
      <c r="J57" t="s">
        <v>221</v>
      </c>
      <c r="K57" t="s">
        <v>222</v>
      </c>
      <c r="L57" s="11">
        <v>0</v>
      </c>
      <c r="M57" s="12">
        <v>0</v>
      </c>
      <c r="N57" s="12">
        <v>0</v>
      </c>
      <c r="O57" s="11">
        <v>0</v>
      </c>
      <c r="P57" s="11">
        <v>0</v>
      </c>
      <c r="Q57" s="12">
        <v>0</v>
      </c>
      <c r="R57" s="11">
        <v>8000</v>
      </c>
    </row>
    <row r="58" spans="1:18" x14ac:dyDescent="0.25">
      <c r="A58" s="10">
        <v>44315</v>
      </c>
      <c r="B58" t="s">
        <v>46</v>
      </c>
      <c r="C58" t="s">
        <v>66</v>
      </c>
      <c r="D58" t="s">
        <v>25</v>
      </c>
      <c r="E58">
        <v>755908</v>
      </c>
      <c r="F58">
        <v>2800</v>
      </c>
      <c r="G58" t="s">
        <v>26</v>
      </c>
      <c r="H58" s="5" t="s">
        <v>223</v>
      </c>
      <c r="I58" s="5" t="s">
        <v>224</v>
      </c>
      <c r="J58" t="s">
        <v>29</v>
      </c>
      <c r="K58" t="s">
        <v>225</v>
      </c>
      <c r="L58" s="11">
        <v>0</v>
      </c>
      <c r="M58" s="12">
        <v>0</v>
      </c>
      <c r="N58" s="12">
        <v>0</v>
      </c>
      <c r="O58" s="11">
        <v>0</v>
      </c>
      <c r="P58" s="11">
        <v>0</v>
      </c>
      <c r="Q58" s="12">
        <v>0</v>
      </c>
      <c r="R58" s="11">
        <v>8000</v>
      </c>
    </row>
    <row r="59" spans="1:18" x14ac:dyDescent="0.25">
      <c r="A59" s="10">
        <v>44315</v>
      </c>
      <c r="B59" t="s">
        <v>46</v>
      </c>
      <c r="C59" t="s">
        <v>32</v>
      </c>
      <c r="D59" t="s">
        <v>25</v>
      </c>
      <c r="E59">
        <v>371255</v>
      </c>
      <c r="F59">
        <v>2275</v>
      </c>
      <c r="G59" t="s">
        <v>26</v>
      </c>
      <c r="H59" s="5" t="s">
        <v>226</v>
      </c>
      <c r="I59" s="5" t="s">
        <v>227</v>
      </c>
      <c r="J59" t="s">
        <v>29</v>
      </c>
      <c r="K59" t="s">
        <v>228</v>
      </c>
      <c r="L59" s="11">
        <v>0</v>
      </c>
      <c r="M59" s="12">
        <v>0</v>
      </c>
      <c r="N59" s="12">
        <v>0</v>
      </c>
      <c r="O59" s="11">
        <v>0</v>
      </c>
      <c r="P59" s="11">
        <v>0</v>
      </c>
      <c r="Q59" s="12">
        <v>0</v>
      </c>
      <c r="R59" s="11">
        <v>8000</v>
      </c>
    </row>
    <row r="60" spans="1:18" ht="30" x14ac:dyDescent="0.25">
      <c r="A60" s="10">
        <v>44315</v>
      </c>
      <c r="B60" t="s">
        <v>229</v>
      </c>
      <c r="C60" t="s">
        <v>66</v>
      </c>
      <c r="D60" t="s">
        <v>25</v>
      </c>
      <c r="E60">
        <v>395380</v>
      </c>
      <c r="F60">
        <v>2650</v>
      </c>
      <c r="G60" t="s">
        <v>63</v>
      </c>
      <c r="H60" s="5" t="s">
        <v>230</v>
      </c>
      <c r="I60" s="5" t="s">
        <v>231</v>
      </c>
      <c r="J60" t="s">
        <v>57</v>
      </c>
      <c r="K60" t="s">
        <v>232</v>
      </c>
      <c r="L60" s="11">
        <v>0</v>
      </c>
      <c r="M60" s="12">
        <v>0</v>
      </c>
      <c r="N60" s="12">
        <v>0</v>
      </c>
      <c r="O60" s="11">
        <v>0</v>
      </c>
      <c r="P60" s="11">
        <v>0</v>
      </c>
      <c r="Q60" s="12">
        <v>2096</v>
      </c>
      <c r="R60" s="11">
        <v>2667</v>
      </c>
    </row>
    <row r="61" spans="1:18" ht="30" x14ac:dyDescent="0.25">
      <c r="A61" s="10">
        <v>44315</v>
      </c>
      <c r="B61" t="s">
        <v>23</v>
      </c>
      <c r="C61" t="s">
        <v>32</v>
      </c>
      <c r="D61" t="s">
        <v>25</v>
      </c>
      <c r="E61">
        <v>764727</v>
      </c>
      <c r="F61">
        <v>8700</v>
      </c>
      <c r="G61" t="s">
        <v>233</v>
      </c>
      <c r="H61" s="5" t="s">
        <v>234</v>
      </c>
      <c r="I61" s="5" t="s">
        <v>235</v>
      </c>
      <c r="J61" t="s">
        <v>135</v>
      </c>
      <c r="K61" t="s">
        <v>236</v>
      </c>
      <c r="L61" s="11">
        <v>0</v>
      </c>
      <c r="M61" s="12">
        <v>0</v>
      </c>
      <c r="N61" s="12">
        <v>0</v>
      </c>
      <c r="O61" s="11">
        <v>0</v>
      </c>
      <c r="P61" s="11">
        <v>0</v>
      </c>
      <c r="Q61" s="12">
        <v>2096</v>
      </c>
      <c r="R61" s="11">
        <v>8000</v>
      </c>
    </row>
    <row r="62" spans="1:18" x14ac:dyDescent="0.25">
      <c r="A62" s="10">
        <v>44315</v>
      </c>
      <c r="B62" t="s">
        <v>23</v>
      </c>
      <c r="C62" t="s">
        <v>66</v>
      </c>
      <c r="D62" t="s">
        <v>94</v>
      </c>
      <c r="E62">
        <v>753264</v>
      </c>
      <c r="F62">
        <v>136000</v>
      </c>
      <c r="G62" t="s">
        <v>206</v>
      </c>
      <c r="H62" s="5" t="s">
        <v>237</v>
      </c>
      <c r="I62" s="5" t="s">
        <v>238</v>
      </c>
      <c r="J62" t="s">
        <v>239</v>
      </c>
      <c r="K62" t="s">
        <v>240</v>
      </c>
      <c r="L62" s="11">
        <v>0</v>
      </c>
      <c r="M62" s="12">
        <v>0</v>
      </c>
      <c r="N62" s="12">
        <v>0</v>
      </c>
      <c r="O62" s="11">
        <v>0</v>
      </c>
      <c r="P62" s="11">
        <v>0</v>
      </c>
      <c r="Q62" s="12">
        <v>4714</v>
      </c>
      <c r="R62" s="11">
        <v>18000</v>
      </c>
    </row>
    <row r="63" spans="1:18" x14ac:dyDescent="0.25">
      <c r="A63" s="10">
        <v>44315</v>
      </c>
      <c r="B63" t="s">
        <v>53</v>
      </c>
      <c r="C63" t="s">
        <v>129</v>
      </c>
      <c r="D63" t="s">
        <v>25</v>
      </c>
      <c r="E63">
        <v>779022</v>
      </c>
      <c r="F63">
        <v>14500</v>
      </c>
      <c r="G63" t="s">
        <v>54</v>
      </c>
      <c r="H63" s="5" t="s">
        <v>241</v>
      </c>
      <c r="I63" s="5" t="s">
        <v>242</v>
      </c>
      <c r="J63" t="s">
        <v>52</v>
      </c>
      <c r="K63" t="s">
        <v>243</v>
      </c>
      <c r="L63" s="11">
        <v>0</v>
      </c>
      <c r="M63" s="12">
        <v>0</v>
      </c>
      <c r="N63" s="12">
        <v>0</v>
      </c>
      <c r="O63" s="11">
        <v>0</v>
      </c>
      <c r="P63" s="11">
        <v>0</v>
      </c>
      <c r="Q63" s="12">
        <v>0</v>
      </c>
      <c r="R63" s="11">
        <v>8000</v>
      </c>
    </row>
    <row r="64" spans="1:18" ht="30" x14ac:dyDescent="0.25">
      <c r="A64" s="10">
        <v>44315</v>
      </c>
      <c r="B64" t="s">
        <v>31</v>
      </c>
      <c r="C64" t="s">
        <v>66</v>
      </c>
      <c r="D64" t="s">
        <v>94</v>
      </c>
      <c r="E64">
        <v>764965</v>
      </c>
      <c r="F64">
        <v>66500</v>
      </c>
      <c r="G64" t="s">
        <v>244</v>
      </c>
      <c r="H64" s="5" t="s">
        <v>245</v>
      </c>
      <c r="I64" s="5" t="s">
        <v>246</v>
      </c>
      <c r="J64" t="s">
        <v>247</v>
      </c>
      <c r="K64" t="s">
        <v>248</v>
      </c>
      <c r="L64" s="11">
        <v>0</v>
      </c>
      <c r="M64" s="12">
        <v>0</v>
      </c>
      <c r="N64" s="12">
        <v>0</v>
      </c>
      <c r="O64" s="11">
        <v>0</v>
      </c>
      <c r="P64" s="11">
        <v>0</v>
      </c>
      <c r="Q64" s="12">
        <v>4714</v>
      </c>
      <c r="R64" s="11">
        <v>6000</v>
      </c>
    </row>
    <row r="65" spans="1:18" ht="30" x14ac:dyDescent="0.25">
      <c r="A65" s="10">
        <v>44315</v>
      </c>
      <c r="B65" t="s">
        <v>31</v>
      </c>
      <c r="C65" t="s">
        <v>76</v>
      </c>
      <c r="D65" t="s">
        <v>25</v>
      </c>
      <c r="E65">
        <v>371277</v>
      </c>
      <c r="F65">
        <v>2275</v>
      </c>
      <c r="G65" t="s">
        <v>249</v>
      </c>
      <c r="H65" s="5" t="s">
        <v>250</v>
      </c>
      <c r="I65" s="5" t="s">
        <v>251</v>
      </c>
      <c r="J65" t="s">
        <v>52</v>
      </c>
      <c r="K65" t="s">
        <v>252</v>
      </c>
      <c r="L65" s="11">
        <v>0</v>
      </c>
      <c r="M65" s="12">
        <v>0</v>
      </c>
      <c r="N65" s="12">
        <v>0</v>
      </c>
      <c r="O65" s="11">
        <v>0</v>
      </c>
      <c r="P65" s="11">
        <v>0</v>
      </c>
      <c r="Q65" s="12">
        <v>2096</v>
      </c>
      <c r="R65" s="11">
        <v>2667</v>
      </c>
    </row>
    <row r="66" spans="1:18" ht="45" x14ac:dyDescent="0.25">
      <c r="A66" s="10">
        <v>44315</v>
      </c>
      <c r="B66" t="s">
        <v>31</v>
      </c>
      <c r="C66" t="s">
        <v>32</v>
      </c>
      <c r="D66" t="s">
        <v>25</v>
      </c>
      <c r="E66">
        <v>749166</v>
      </c>
      <c r="F66">
        <v>1125</v>
      </c>
      <c r="G66" t="s">
        <v>63</v>
      </c>
      <c r="H66" s="5" t="s">
        <v>253</v>
      </c>
      <c r="I66" s="5" t="s">
        <v>254</v>
      </c>
      <c r="J66" t="s">
        <v>255</v>
      </c>
      <c r="K66" t="s">
        <v>256</v>
      </c>
      <c r="L66" s="11">
        <v>0</v>
      </c>
      <c r="M66" s="12">
        <v>0</v>
      </c>
      <c r="N66" s="12">
        <v>0</v>
      </c>
      <c r="O66" s="11">
        <v>0</v>
      </c>
      <c r="P66" s="11">
        <v>0</v>
      </c>
      <c r="Q66" s="12">
        <v>2096</v>
      </c>
      <c r="R66" s="11">
        <v>8000</v>
      </c>
    </row>
    <row r="67" spans="1:18" x14ac:dyDescent="0.25">
      <c r="A67" s="10">
        <v>44315</v>
      </c>
      <c r="B67" t="s">
        <v>53</v>
      </c>
      <c r="C67" t="s">
        <v>66</v>
      </c>
      <c r="D67" t="s">
        <v>25</v>
      </c>
      <c r="E67">
        <v>1005372</v>
      </c>
      <c r="F67">
        <v>11250</v>
      </c>
      <c r="G67" t="s">
        <v>95</v>
      </c>
      <c r="H67" s="5" t="s">
        <v>257</v>
      </c>
      <c r="I67" s="5" t="s">
        <v>258</v>
      </c>
      <c r="J67" t="s">
        <v>52</v>
      </c>
      <c r="K67" t="s">
        <v>259</v>
      </c>
      <c r="L67" s="11">
        <v>0</v>
      </c>
      <c r="M67" s="12">
        <v>0</v>
      </c>
      <c r="N67" s="12">
        <v>0</v>
      </c>
      <c r="O67" s="11">
        <v>0</v>
      </c>
      <c r="P67" s="11">
        <v>0</v>
      </c>
      <c r="Q67" s="12">
        <v>2096</v>
      </c>
      <c r="R67" s="11">
        <v>8000</v>
      </c>
    </row>
    <row r="68" spans="1:18" x14ac:dyDescent="0.25">
      <c r="A68" s="10">
        <v>44315</v>
      </c>
      <c r="B68" t="s">
        <v>23</v>
      </c>
      <c r="C68" t="s">
        <v>66</v>
      </c>
      <c r="D68" t="s">
        <v>25</v>
      </c>
      <c r="E68">
        <v>370478</v>
      </c>
      <c r="F68">
        <v>14500</v>
      </c>
      <c r="G68" t="s">
        <v>26</v>
      </c>
      <c r="H68" s="5" t="s">
        <v>260</v>
      </c>
      <c r="I68" s="5" t="s">
        <v>261</v>
      </c>
      <c r="J68" t="s">
        <v>52</v>
      </c>
      <c r="K68" t="s">
        <v>262</v>
      </c>
      <c r="L68" s="11">
        <v>0</v>
      </c>
      <c r="M68" s="12">
        <v>0</v>
      </c>
      <c r="N68" s="12">
        <v>0</v>
      </c>
      <c r="O68" s="11">
        <v>0</v>
      </c>
      <c r="P68" s="11">
        <v>0</v>
      </c>
      <c r="Q68" s="12">
        <v>0</v>
      </c>
      <c r="R68" s="11">
        <v>8000</v>
      </c>
    </row>
    <row r="69" spans="1:18" ht="30" x14ac:dyDescent="0.25">
      <c r="A69" s="10">
        <v>44315</v>
      </c>
      <c r="B69" t="s">
        <v>23</v>
      </c>
      <c r="C69" t="s">
        <v>66</v>
      </c>
      <c r="D69" t="s">
        <v>94</v>
      </c>
      <c r="E69">
        <v>1002061</v>
      </c>
      <c r="F69">
        <v>12000</v>
      </c>
      <c r="G69" t="s">
        <v>26</v>
      </c>
      <c r="H69" s="5" t="s">
        <v>263</v>
      </c>
      <c r="I69" s="5" t="s">
        <v>264</v>
      </c>
      <c r="J69" t="s">
        <v>52</v>
      </c>
      <c r="K69" t="s">
        <v>265</v>
      </c>
      <c r="L69" s="11">
        <v>0</v>
      </c>
      <c r="M69" s="12">
        <v>0</v>
      </c>
      <c r="N69" s="12">
        <v>0</v>
      </c>
      <c r="O69" s="11">
        <v>0</v>
      </c>
      <c r="P69" s="11">
        <v>0</v>
      </c>
      <c r="Q69" s="12">
        <v>0</v>
      </c>
      <c r="R69" s="11">
        <v>8000</v>
      </c>
    </row>
    <row r="70" spans="1:18" x14ac:dyDescent="0.25">
      <c r="A70" s="10">
        <v>44315</v>
      </c>
      <c r="B70" t="s">
        <v>46</v>
      </c>
      <c r="C70" t="s">
        <v>66</v>
      </c>
      <c r="D70" t="s">
        <v>33</v>
      </c>
      <c r="E70">
        <v>755919</v>
      </c>
      <c r="F70">
        <v>3050</v>
      </c>
      <c r="G70" t="s">
        <v>49</v>
      </c>
      <c r="H70" s="5" t="s">
        <v>266</v>
      </c>
      <c r="I70" s="5" t="s">
        <v>267</v>
      </c>
      <c r="J70" t="s">
        <v>52</v>
      </c>
      <c r="K70" t="s">
        <v>268</v>
      </c>
      <c r="L70" s="11">
        <v>1334</v>
      </c>
      <c r="M70" s="12">
        <v>0</v>
      </c>
      <c r="N70" s="12">
        <v>0</v>
      </c>
      <c r="O70" s="11">
        <v>2001</v>
      </c>
      <c r="P70" s="11">
        <v>4000</v>
      </c>
      <c r="Q70" s="12">
        <v>2096</v>
      </c>
      <c r="R70" s="11">
        <v>8000</v>
      </c>
    </row>
    <row r="71" spans="1:18" x14ac:dyDescent="0.25">
      <c r="A71" s="10">
        <v>44315</v>
      </c>
      <c r="B71" t="s">
        <v>23</v>
      </c>
      <c r="C71" t="s">
        <v>66</v>
      </c>
      <c r="D71" t="s">
        <v>25</v>
      </c>
      <c r="E71">
        <v>401365</v>
      </c>
      <c r="F71">
        <v>3500</v>
      </c>
      <c r="G71" t="s">
        <v>54</v>
      </c>
      <c r="H71" s="5" t="s">
        <v>269</v>
      </c>
      <c r="I71" s="5" t="s">
        <v>270</v>
      </c>
      <c r="J71" t="s">
        <v>52</v>
      </c>
      <c r="K71" t="s">
        <v>271</v>
      </c>
      <c r="L71" s="11">
        <v>0</v>
      </c>
      <c r="M71" s="12">
        <v>0</v>
      </c>
      <c r="N71" s="12">
        <v>0</v>
      </c>
      <c r="O71" s="11">
        <v>0</v>
      </c>
      <c r="P71" s="11">
        <v>0</v>
      </c>
      <c r="Q71" s="12">
        <v>0</v>
      </c>
      <c r="R71" s="11">
        <v>8000</v>
      </c>
    </row>
    <row r="72" spans="1:18" ht="30" x14ac:dyDescent="0.25">
      <c r="A72" s="10">
        <v>44315</v>
      </c>
      <c r="B72" t="s">
        <v>31</v>
      </c>
      <c r="C72" t="s">
        <v>32</v>
      </c>
      <c r="D72" t="s">
        <v>25</v>
      </c>
      <c r="E72">
        <v>1004937</v>
      </c>
      <c r="F72">
        <v>2200</v>
      </c>
      <c r="G72" t="s">
        <v>272</v>
      </c>
      <c r="H72" s="5" t="s">
        <v>273</v>
      </c>
      <c r="I72" s="5" t="s">
        <v>274</v>
      </c>
      <c r="J72" t="s">
        <v>52</v>
      </c>
      <c r="K72" t="s">
        <v>275</v>
      </c>
      <c r="L72" s="11">
        <v>0</v>
      </c>
      <c r="M72" s="12">
        <v>0</v>
      </c>
      <c r="N72" s="12">
        <v>0</v>
      </c>
      <c r="O72" s="11">
        <v>0</v>
      </c>
      <c r="P72" s="11">
        <v>0</v>
      </c>
      <c r="Q72" s="12">
        <v>2096</v>
      </c>
      <c r="R72" s="11">
        <v>2667</v>
      </c>
    </row>
    <row r="73" spans="1:18" x14ac:dyDescent="0.25">
      <c r="A73" s="10">
        <v>44315</v>
      </c>
      <c r="B73" t="s">
        <v>23</v>
      </c>
      <c r="C73" t="s">
        <v>66</v>
      </c>
      <c r="D73" t="s">
        <v>25</v>
      </c>
      <c r="E73">
        <v>1005429</v>
      </c>
      <c r="F73">
        <v>3750</v>
      </c>
      <c r="G73" t="s">
        <v>38</v>
      </c>
      <c r="H73" s="5" t="s">
        <v>276</v>
      </c>
      <c r="I73" s="5" t="s">
        <v>277</v>
      </c>
      <c r="J73" t="s">
        <v>52</v>
      </c>
      <c r="K73" t="s">
        <v>278</v>
      </c>
      <c r="L73" s="11">
        <v>0</v>
      </c>
      <c r="M73" s="12">
        <v>0</v>
      </c>
      <c r="N73" s="12">
        <v>0</v>
      </c>
      <c r="O73" s="11">
        <v>0</v>
      </c>
      <c r="P73" s="11">
        <v>0</v>
      </c>
      <c r="Q73" s="12">
        <v>2096</v>
      </c>
      <c r="R73" s="11">
        <v>8000</v>
      </c>
    </row>
    <row r="74" spans="1:18" x14ac:dyDescent="0.25">
      <c r="A74" s="10">
        <v>44223</v>
      </c>
      <c r="B74" t="s">
        <v>46</v>
      </c>
      <c r="C74" t="s">
        <v>32</v>
      </c>
      <c r="D74" t="s">
        <v>279</v>
      </c>
      <c r="E74">
        <v>379522</v>
      </c>
      <c r="F74">
        <v>2600</v>
      </c>
      <c r="G74" t="s">
        <v>26</v>
      </c>
      <c r="H74" s="5" t="s">
        <v>280</v>
      </c>
      <c r="I74" s="5" t="s">
        <v>281</v>
      </c>
      <c r="J74" t="s">
        <v>52</v>
      </c>
      <c r="K74" t="s">
        <v>282</v>
      </c>
      <c r="L74" s="11">
        <v>1334</v>
      </c>
      <c r="M74" s="12">
        <v>0</v>
      </c>
      <c r="N74" s="12">
        <v>0</v>
      </c>
      <c r="O74" s="11">
        <v>2001</v>
      </c>
      <c r="P74" s="11">
        <v>4000</v>
      </c>
      <c r="Q74" s="12">
        <v>0</v>
      </c>
      <c r="R74" s="11">
        <v>2667</v>
      </c>
    </row>
    <row r="75" spans="1:18" ht="30" x14ac:dyDescent="0.25">
      <c r="A75" s="10">
        <v>44217</v>
      </c>
      <c r="B75" t="s">
        <v>46</v>
      </c>
      <c r="C75" t="s">
        <v>32</v>
      </c>
      <c r="D75" t="s">
        <v>33</v>
      </c>
      <c r="E75">
        <v>1004782</v>
      </c>
      <c r="F75">
        <v>1425</v>
      </c>
      <c r="G75" t="s">
        <v>26</v>
      </c>
      <c r="H75" s="5" t="s">
        <v>283</v>
      </c>
      <c r="I75" s="5" t="s">
        <v>284</v>
      </c>
      <c r="J75" t="s">
        <v>52</v>
      </c>
      <c r="K75" t="s">
        <v>285</v>
      </c>
      <c r="L75" s="11">
        <v>1334</v>
      </c>
      <c r="M75" s="12">
        <v>0</v>
      </c>
      <c r="N75" s="12">
        <v>0</v>
      </c>
      <c r="O75" s="11">
        <v>2001</v>
      </c>
      <c r="P75" s="11">
        <v>4000</v>
      </c>
      <c r="Q75" s="12">
        <v>0</v>
      </c>
      <c r="R75" s="11">
        <v>2667</v>
      </c>
    </row>
    <row r="76" spans="1:18" ht="30" x14ac:dyDescent="0.25">
      <c r="A76" s="10">
        <v>44166</v>
      </c>
      <c r="B76" t="s">
        <v>229</v>
      </c>
      <c r="C76" t="s">
        <v>24</v>
      </c>
      <c r="D76" t="s">
        <v>33</v>
      </c>
      <c r="E76">
        <v>1004028</v>
      </c>
      <c r="F76">
        <v>1000</v>
      </c>
      <c r="G76" t="s">
        <v>54</v>
      </c>
      <c r="H76" s="5" t="s">
        <v>286</v>
      </c>
      <c r="I76" s="5" t="s">
        <v>287</v>
      </c>
      <c r="J76" t="s">
        <v>36</v>
      </c>
      <c r="K76" t="s">
        <v>288</v>
      </c>
      <c r="L76" s="11">
        <v>1334</v>
      </c>
      <c r="M76" s="12">
        <v>0</v>
      </c>
      <c r="N76" s="12">
        <v>0</v>
      </c>
      <c r="O76" s="11">
        <v>2001</v>
      </c>
      <c r="P76" s="11">
        <v>4000</v>
      </c>
      <c r="Q76" s="12">
        <v>0</v>
      </c>
      <c r="R76" s="11">
        <v>2667</v>
      </c>
    </row>
    <row r="77" spans="1:18" ht="45" x14ac:dyDescent="0.25">
      <c r="A77" s="10">
        <v>44166</v>
      </c>
      <c r="B77" t="s">
        <v>229</v>
      </c>
      <c r="C77" t="s">
        <v>32</v>
      </c>
      <c r="D77" t="s">
        <v>33</v>
      </c>
      <c r="E77">
        <v>749177</v>
      </c>
      <c r="F77">
        <v>465</v>
      </c>
      <c r="G77" t="s">
        <v>63</v>
      </c>
      <c r="H77" s="5" t="s">
        <v>289</v>
      </c>
      <c r="I77" s="5" t="s">
        <v>290</v>
      </c>
      <c r="J77" t="s">
        <v>102</v>
      </c>
      <c r="K77" t="s">
        <v>256</v>
      </c>
      <c r="L77" s="11">
        <v>1334</v>
      </c>
      <c r="M77" s="12">
        <v>0</v>
      </c>
      <c r="N77" s="12">
        <v>0</v>
      </c>
      <c r="O77" s="11">
        <v>2001</v>
      </c>
      <c r="P77" s="11">
        <v>4000</v>
      </c>
      <c r="Q77" s="12">
        <v>0</v>
      </c>
      <c r="R77" s="11">
        <v>2667</v>
      </c>
    </row>
    <row r="78" spans="1:18" ht="45" x14ac:dyDescent="0.25">
      <c r="A78" s="10">
        <v>44245</v>
      </c>
      <c r="B78" t="s">
        <v>229</v>
      </c>
      <c r="C78" t="s">
        <v>66</v>
      </c>
      <c r="D78" t="s">
        <v>25</v>
      </c>
      <c r="E78">
        <v>1000108</v>
      </c>
      <c r="F78">
        <v>5600</v>
      </c>
      <c r="G78" t="s">
        <v>63</v>
      </c>
      <c r="H78" s="5" t="s">
        <v>291</v>
      </c>
      <c r="I78" s="5" t="s">
        <v>292</v>
      </c>
      <c r="J78" t="s">
        <v>52</v>
      </c>
      <c r="K78" t="s">
        <v>293</v>
      </c>
      <c r="L78" s="11">
        <v>1334</v>
      </c>
      <c r="M78" s="12">
        <v>0</v>
      </c>
      <c r="N78" s="12">
        <v>0</v>
      </c>
      <c r="O78" s="11">
        <v>2001</v>
      </c>
      <c r="P78" s="11">
        <v>4000</v>
      </c>
      <c r="Q78" s="12">
        <v>0</v>
      </c>
      <c r="R78" s="11">
        <v>2667</v>
      </c>
    </row>
    <row r="79" spans="1:18" x14ac:dyDescent="0.25">
      <c r="A79" s="10">
        <v>44166</v>
      </c>
      <c r="B79" t="s">
        <v>229</v>
      </c>
      <c r="C79" t="s">
        <v>24</v>
      </c>
      <c r="D79" t="s">
        <v>33</v>
      </c>
      <c r="E79">
        <v>383824</v>
      </c>
      <c r="F79">
        <v>4200</v>
      </c>
      <c r="G79" t="s">
        <v>26</v>
      </c>
      <c r="H79" s="5" t="s">
        <v>294</v>
      </c>
      <c r="I79" s="5" t="s">
        <v>295</v>
      </c>
      <c r="J79" t="s">
        <v>52</v>
      </c>
      <c r="K79" t="s">
        <v>296</v>
      </c>
      <c r="L79" s="11">
        <v>1334</v>
      </c>
      <c r="M79" s="12">
        <v>0</v>
      </c>
      <c r="N79" s="12">
        <v>0</v>
      </c>
      <c r="O79" s="11">
        <v>2001</v>
      </c>
      <c r="P79" s="11">
        <v>4000</v>
      </c>
      <c r="Q79" s="12">
        <v>0</v>
      </c>
      <c r="R79" s="11">
        <v>2667</v>
      </c>
    </row>
    <row r="80" spans="1:18" ht="30" x14ac:dyDescent="0.25">
      <c r="A80" s="10">
        <v>44168</v>
      </c>
      <c r="B80" t="s">
        <v>229</v>
      </c>
      <c r="C80" t="s">
        <v>24</v>
      </c>
      <c r="D80" t="s">
        <v>33</v>
      </c>
      <c r="E80">
        <v>1004681</v>
      </c>
      <c r="F80">
        <v>4000</v>
      </c>
      <c r="G80" t="s">
        <v>297</v>
      </c>
      <c r="H80" s="5" t="s">
        <v>298</v>
      </c>
      <c r="I80" s="5" t="s">
        <v>299</v>
      </c>
      <c r="J80" t="s">
        <v>300</v>
      </c>
      <c r="K80" t="s">
        <v>301</v>
      </c>
      <c r="L80" s="11">
        <v>1334</v>
      </c>
      <c r="M80" s="12">
        <v>0</v>
      </c>
      <c r="N80" s="12">
        <v>0</v>
      </c>
      <c r="O80" s="11">
        <v>2001</v>
      </c>
      <c r="P80" s="11">
        <v>4000</v>
      </c>
      <c r="Q80" s="12">
        <v>0</v>
      </c>
      <c r="R80" s="11">
        <v>2667</v>
      </c>
    </row>
    <row r="81" spans="1:18" x14ac:dyDescent="0.25">
      <c r="A81" s="10">
        <v>44182</v>
      </c>
      <c r="B81" t="s">
        <v>229</v>
      </c>
      <c r="C81" t="s">
        <v>24</v>
      </c>
      <c r="D81" t="s">
        <v>33</v>
      </c>
      <c r="E81">
        <v>377242</v>
      </c>
      <c r="F81">
        <v>2750</v>
      </c>
      <c r="G81" t="s">
        <v>26</v>
      </c>
      <c r="H81" s="5" t="s">
        <v>302</v>
      </c>
      <c r="I81" s="5" t="s">
        <v>303</v>
      </c>
      <c r="J81" t="s">
        <v>52</v>
      </c>
      <c r="K81" t="s">
        <v>304</v>
      </c>
      <c r="L81" s="11">
        <v>1334</v>
      </c>
      <c r="M81" s="12">
        <v>0</v>
      </c>
      <c r="N81" s="12">
        <v>0</v>
      </c>
      <c r="O81" s="11">
        <v>2001</v>
      </c>
      <c r="P81" s="11">
        <v>4000</v>
      </c>
      <c r="Q81" s="12">
        <v>0</v>
      </c>
      <c r="R81" s="11">
        <v>2667</v>
      </c>
    </row>
    <row r="82" spans="1:18" ht="30" x14ac:dyDescent="0.25">
      <c r="A82" s="10">
        <v>44231</v>
      </c>
      <c r="B82" t="s">
        <v>46</v>
      </c>
      <c r="C82" t="s">
        <v>84</v>
      </c>
      <c r="D82" t="s">
        <v>25</v>
      </c>
      <c r="E82">
        <v>751519</v>
      </c>
      <c r="F82">
        <v>1900</v>
      </c>
      <c r="G82" t="s">
        <v>26</v>
      </c>
      <c r="H82" s="5" t="s">
        <v>305</v>
      </c>
      <c r="I82" s="5" t="s">
        <v>306</v>
      </c>
      <c r="J82" t="s">
        <v>307</v>
      </c>
      <c r="K82" t="s">
        <v>308</v>
      </c>
      <c r="L82" s="11">
        <v>1334</v>
      </c>
      <c r="M82" s="12">
        <v>0</v>
      </c>
      <c r="N82" s="12">
        <v>0</v>
      </c>
      <c r="O82" s="11">
        <v>2001</v>
      </c>
      <c r="P82" s="11">
        <v>4000</v>
      </c>
      <c r="Q82" s="12">
        <v>0</v>
      </c>
      <c r="R82" s="11">
        <v>0</v>
      </c>
    </row>
    <row r="83" spans="1:18" x14ac:dyDescent="0.25">
      <c r="A83" s="10">
        <v>44209</v>
      </c>
      <c r="B83" t="s">
        <v>23</v>
      </c>
      <c r="C83" t="s">
        <v>66</v>
      </c>
      <c r="D83" t="s">
        <v>25</v>
      </c>
      <c r="E83">
        <v>766767</v>
      </c>
      <c r="F83">
        <v>10750</v>
      </c>
      <c r="G83" t="s">
        <v>26</v>
      </c>
      <c r="H83" s="5" t="s">
        <v>309</v>
      </c>
      <c r="I83" s="5" t="s">
        <v>310</v>
      </c>
      <c r="J83" t="s">
        <v>36</v>
      </c>
      <c r="K83" t="s">
        <v>311</v>
      </c>
      <c r="L83" s="11">
        <v>1334</v>
      </c>
      <c r="M83" s="12">
        <v>1572</v>
      </c>
      <c r="N83" s="12">
        <v>1000</v>
      </c>
      <c r="O83" s="11">
        <v>2001</v>
      </c>
      <c r="P83" s="11">
        <v>4000</v>
      </c>
      <c r="Q83" s="12">
        <v>2096</v>
      </c>
      <c r="R83" s="11">
        <v>0</v>
      </c>
    </row>
    <row r="84" spans="1:18" ht="30" x14ac:dyDescent="0.25">
      <c r="A84" s="10">
        <v>44161</v>
      </c>
      <c r="B84" t="s">
        <v>31</v>
      </c>
      <c r="C84" t="s">
        <v>24</v>
      </c>
      <c r="D84" t="s">
        <v>33</v>
      </c>
      <c r="E84">
        <v>758883</v>
      </c>
      <c r="F84">
        <v>9900</v>
      </c>
      <c r="G84" t="s">
        <v>26</v>
      </c>
      <c r="H84" s="5" t="s">
        <v>312</v>
      </c>
      <c r="I84" s="5" t="s">
        <v>313</v>
      </c>
      <c r="J84" t="s">
        <v>314</v>
      </c>
      <c r="K84" t="s">
        <v>315</v>
      </c>
      <c r="L84" s="11">
        <v>1334</v>
      </c>
      <c r="M84" s="12">
        <v>0</v>
      </c>
      <c r="N84" s="12">
        <v>0</v>
      </c>
      <c r="O84" s="11">
        <v>2001</v>
      </c>
      <c r="P84" s="11">
        <v>4000</v>
      </c>
      <c r="Q84" s="12">
        <v>2096</v>
      </c>
      <c r="R84" s="11">
        <v>0</v>
      </c>
    </row>
    <row r="85" spans="1:18" ht="30" x14ac:dyDescent="0.25">
      <c r="A85" s="10">
        <v>44161</v>
      </c>
      <c r="B85" t="s">
        <v>31</v>
      </c>
      <c r="C85" t="s">
        <v>24</v>
      </c>
      <c r="D85" t="s">
        <v>33</v>
      </c>
      <c r="E85">
        <v>389355</v>
      </c>
      <c r="F85">
        <v>1450</v>
      </c>
      <c r="G85" t="s">
        <v>54</v>
      </c>
      <c r="H85" s="5" t="s">
        <v>316</v>
      </c>
      <c r="I85" s="5" t="s">
        <v>317</v>
      </c>
      <c r="J85" t="s">
        <v>52</v>
      </c>
      <c r="K85" t="s">
        <v>318</v>
      </c>
      <c r="L85" s="11">
        <v>1334</v>
      </c>
      <c r="M85" s="12">
        <v>0</v>
      </c>
      <c r="N85" s="12">
        <v>0</v>
      </c>
      <c r="O85" s="11">
        <v>2001</v>
      </c>
      <c r="P85" s="11">
        <v>4000</v>
      </c>
      <c r="Q85" s="12">
        <v>2096</v>
      </c>
      <c r="R85" s="11">
        <v>0</v>
      </c>
    </row>
    <row r="86" spans="1:18" ht="45" x14ac:dyDescent="0.25">
      <c r="A86" s="10">
        <v>44166</v>
      </c>
      <c r="B86" t="s">
        <v>53</v>
      </c>
      <c r="C86" t="s">
        <v>24</v>
      </c>
      <c r="D86" t="s">
        <v>25</v>
      </c>
      <c r="E86">
        <v>761308</v>
      </c>
      <c r="F86">
        <v>24000</v>
      </c>
      <c r="G86" t="s">
        <v>319</v>
      </c>
      <c r="H86" s="5" t="s">
        <v>320</v>
      </c>
      <c r="I86" s="5" t="s">
        <v>321</v>
      </c>
      <c r="J86" t="s">
        <v>36</v>
      </c>
      <c r="K86" t="s">
        <v>322</v>
      </c>
      <c r="L86" s="11">
        <v>2000</v>
      </c>
      <c r="M86" s="12">
        <v>2357</v>
      </c>
      <c r="N86" s="12">
        <v>0</v>
      </c>
      <c r="O86" s="11">
        <v>3000</v>
      </c>
      <c r="P86" s="11">
        <v>6000</v>
      </c>
      <c r="Q86" s="12">
        <v>3143</v>
      </c>
      <c r="R86" s="11">
        <v>12000</v>
      </c>
    </row>
    <row r="87" spans="1:18" ht="45" x14ac:dyDescent="0.25">
      <c r="A87" s="10">
        <v>44161</v>
      </c>
      <c r="B87" t="s">
        <v>23</v>
      </c>
      <c r="C87" t="s">
        <v>24</v>
      </c>
      <c r="D87" t="s">
        <v>94</v>
      </c>
      <c r="E87">
        <v>759864</v>
      </c>
      <c r="F87">
        <v>13250</v>
      </c>
      <c r="G87" t="s">
        <v>323</v>
      </c>
      <c r="H87" s="5" t="s">
        <v>324</v>
      </c>
      <c r="I87" s="5" t="s">
        <v>325</v>
      </c>
      <c r="J87" t="s">
        <v>314</v>
      </c>
      <c r="K87" t="s">
        <v>326</v>
      </c>
      <c r="L87" s="11">
        <v>1334</v>
      </c>
      <c r="M87" s="12">
        <v>1572</v>
      </c>
      <c r="N87" s="12">
        <v>0</v>
      </c>
      <c r="O87" s="11">
        <v>2001</v>
      </c>
      <c r="P87" s="11">
        <v>4000</v>
      </c>
      <c r="Q87" s="12">
        <v>2096</v>
      </c>
      <c r="R87" s="11">
        <v>8000</v>
      </c>
    </row>
    <row r="88" spans="1:18" ht="30" x14ac:dyDescent="0.25">
      <c r="A88" s="10">
        <v>44166</v>
      </c>
      <c r="B88" t="s">
        <v>53</v>
      </c>
      <c r="C88" t="s">
        <v>24</v>
      </c>
      <c r="D88" t="s">
        <v>25</v>
      </c>
      <c r="E88">
        <v>371926</v>
      </c>
      <c r="F88">
        <v>78500</v>
      </c>
      <c r="G88" t="s">
        <v>206</v>
      </c>
      <c r="H88" s="5" t="s">
        <v>327</v>
      </c>
      <c r="I88" s="5" t="s">
        <v>328</v>
      </c>
      <c r="J88" t="s">
        <v>52</v>
      </c>
      <c r="K88" t="s">
        <v>329</v>
      </c>
      <c r="L88" s="11">
        <v>3000</v>
      </c>
      <c r="M88" s="12">
        <v>3535</v>
      </c>
      <c r="N88" s="12">
        <v>0</v>
      </c>
      <c r="O88" s="11">
        <v>4500</v>
      </c>
      <c r="P88" s="11">
        <v>9000</v>
      </c>
      <c r="Q88" s="12">
        <v>4714</v>
      </c>
      <c r="R88" s="11">
        <v>18000</v>
      </c>
    </row>
    <row r="89" spans="1:18" x14ac:dyDescent="0.25">
      <c r="A89" s="10">
        <v>44161</v>
      </c>
      <c r="B89" t="s">
        <v>23</v>
      </c>
      <c r="C89" t="s">
        <v>24</v>
      </c>
      <c r="D89" t="s">
        <v>25</v>
      </c>
      <c r="E89">
        <v>758156</v>
      </c>
      <c r="F89">
        <v>29250</v>
      </c>
      <c r="G89" t="s">
        <v>206</v>
      </c>
      <c r="H89" s="5" t="s">
        <v>330</v>
      </c>
      <c r="I89" s="5" t="s">
        <v>331</v>
      </c>
      <c r="J89" t="s">
        <v>36</v>
      </c>
      <c r="K89" t="s">
        <v>332</v>
      </c>
      <c r="L89" s="11">
        <v>2000</v>
      </c>
      <c r="M89" s="12">
        <v>2357</v>
      </c>
      <c r="N89" s="12">
        <v>0</v>
      </c>
      <c r="O89" s="11">
        <v>3000</v>
      </c>
      <c r="P89" s="11">
        <v>6000</v>
      </c>
      <c r="Q89" s="12">
        <v>3143</v>
      </c>
      <c r="R89" s="11">
        <v>12000</v>
      </c>
    </row>
    <row r="90" spans="1:18" ht="30" x14ac:dyDescent="0.25">
      <c r="A90" s="10">
        <v>44166</v>
      </c>
      <c r="B90" t="s">
        <v>53</v>
      </c>
      <c r="C90" t="s">
        <v>24</v>
      </c>
      <c r="D90" t="s">
        <v>94</v>
      </c>
      <c r="E90">
        <v>1004014</v>
      </c>
      <c r="F90">
        <v>285000</v>
      </c>
      <c r="G90" t="s">
        <v>333</v>
      </c>
      <c r="H90" s="5" t="s">
        <v>334</v>
      </c>
      <c r="I90" s="5" t="s">
        <v>335</v>
      </c>
      <c r="J90" t="s">
        <v>36</v>
      </c>
      <c r="K90" t="s">
        <v>336</v>
      </c>
      <c r="L90" s="11">
        <v>3000</v>
      </c>
      <c r="M90" s="12">
        <v>3535</v>
      </c>
      <c r="N90" s="12">
        <v>0</v>
      </c>
      <c r="O90" s="11">
        <v>4500</v>
      </c>
      <c r="P90" s="11">
        <v>9000</v>
      </c>
      <c r="Q90" s="12">
        <v>4714</v>
      </c>
      <c r="R90" s="11">
        <v>18000</v>
      </c>
    </row>
    <row r="91" spans="1:18" x14ac:dyDescent="0.25">
      <c r="A91" s="10">
        <v>44161</v>
      </c>
      <c r="B91" t="s">
        <v>53</v>
      </c>
      <c r="C91" t="s">
        <v>84</v>
      </c>
      <c r="D91" t="s">
        <v>25</v>
      </c>
      <c r="E91">
        <v>380643</v>
      </c>
      <c r="F91">
        <v>17500</v>
      </c>
      <c r="G91" t="s">
        <v>337</v>
      </c>
      <c r="H91" s="5" t="s">
        <v>338</v>
      </c>
      <c r="I91" s="5" t="s">
        <v>339</v>
      </c>
      <c r="J91" t="s">
        <v>57</v>
      </c>
      <c r="K91" t="s">
        <v>340</v>
      </c>
      <c r="L91" s="11">
        <v>2000</v>
      </c>
      <c r="M91" s="12">
        <v>2357</v>
      </c>
      <c r="N91" s="12">
        <v>0</v>
      </c>
      <c r="O91" s="11">
        <v>3000</v>
      </c>
      <c r="P91" s="11">
        <v>6000</v>
      </c>
      <c r="Q91" s="12">
        <v>3143</v>
      </c>
      <c r="R91" s="11">
        <v>12000</v>
      </c>
    </row>
    <row r="92" spans="1:18" x14ac:dyDescent="0.25">
      <c r="A92" s="10">
        <v>44161</v>
      </c>
      <c r="B92" t="s">
        <v>23</v>
      </c>
      <c r="C92" t="s">
        <v>24</v>
      </c>
      <c r="D92" t="s">
        <v>25</v>
      </c>
      <c r="E92">
        <v>759999</v>
      </c>
      <c r="F92">
        <v>9700</v>
      </c>
      <c r="G92" t="s">
        <v>42</v>
      </c>
      <c r="H92" s="5" t="s">
        <v>341</v>
      </c>
      <c r="I92" s="5" t="s">
        <v>342</v>
      </c>
      <c r="J92" t="s">
        <v>36</v>
      </c>
      <c r="K92" t="s">
        <v>326</v>
      </c>
      <c r="L92" s="11">
        <v>1334</v>
      </c>
      <c r="M92" s="12">
        <v>1572</v>
      </c>
      <c r="N92" s="12">
        <v>0</v>
      </c>
      <c r="O92" s="11">
        <v>2001</v>
      </c>
      <c r="P92" s="11">
        <v>4000</v>
      </c>
      <c r="Q92" s="12">
        <v>2096</v>
      </c>
      <c r="R92" s="11">
        <v>8000</v>
      </c>
    </row>
    <row r="93" spans="1:18" ht="30" x14ac:dyDescent="0.25">
      <c r="A93" s="10">
        <v>44166</v>
      </c>
      <c r="B93" t="s">
        <v>23</v>
      </c>
      <c r="C93" t="s">
        <v>24</v>
      </c>
      <c r="D93" t="s">
        <v>94</v>
      </c>
      <c r="E93">
        <v>765037</v>
      </c>
      <c r="F93">
        <v>77500</v>
      </c>
      <c r="G93" t="s">
        <v>206</v>
      </c>
      <c r="H93" s="5" t="s">
        <v>343</v>
      </c>
      <c r="I93" s="5" t="s">
        <v>344</v>
      </c>
      <c r="J93" t="s">
        <v>300</v>
      </c>
      <c r="K93" t="s">
        <v>345</v>
      </c>
      <c r="L93" s="11">
        <v>3000</v>
      </c>
      <c r="M93" s="12">
        <v>3535</v>
      </c>
      <c r="N93" s="12">
        <v>0</v>
      </c>
      <c r="O93" s="11">
        <v>4500</v>
      </c>
      <c r="P93" s="11">
        <v>9000</v>
      </c>
      <c r="Q93" s="12">
        <v>4714</v>
      </c>
      <c r="R93" s="11">
        <v>18000</v>
      </c>
    </row>
    <row r="94" spans="1:18" ht="30" x14ac:dyDescent="0.25">
      <c r="A94" s="10">
        <v>44166</v>
      </c>
      <c r="B94" t="s">
        <v>23</v>
      </c>
      <c r="C94" t="s">
        <v>24</v>
      </c>
      <c r="D94" t="s">
        <v>94</v>
      </c>
      <c r="E94">
        <v>1004944</v>
      </c>
      <c r="F94">
        <v>225000</v>
      </c>
      <c r="G94" t="s">
        <v>346</v>
      </c>
      <c r="H94" s="5" t="s">
        <v>347</v>
      </c>
      <c r="I94" s="5" t="s">
        <v>348</v>
      </c>
      <c r="J94" t="s">
        <v>102</v>
      </c>
      <c r="K94" t="s">
        <v>349</v>
      </c>
      <c r="L94" s="11">
        <v>3000</v>
      </c>
      <c r="M94" s="12">
        <v>3535</v>
      </c>
      <c r="N94" s="12">
        <v>0</v>
      </c>
      <c r="O94" s="11">
        <v>4500</v>
      </c>
      <c r="P94" s="11">
        <v>9000</v>
      </c>
      <c r="Q94" s="12">
        <v>4714</v>
      </c>
      <c r="R94" s="11">
        <v>18000</v>
      </c>
    </row>
    <row r="95" spans="1:18" ht="30" x14ac:dyDescent="0.25">
      <c r="A95" s="10">
        <v>44161</v>
      </c>
      <c r="B95" t="s">
        <v>23</v>
      </c>
      <c r="C95" t="s">
        <v>24</v>
      </c>
      <c r="D95" t="s">
        <v>25</v>
      </c>
      <c r="E95">
        <v>766325</v>
      </c>
      <c r="F95">
        <v>6300</v>
      </c>
      <c r="G95" t="s">
        <v>42</v>
      </c>
      <c r="H95" s="5" t="s">
        <v>350</v>
      </c>
      <c r="I95" s="5" t="s">
        <v>351</v>
      </c>
      <c r="J95" t="s">
        <v>36</v>
      </c>
      <c r="K95" t="s">
        <v>326</v>
      </c>
      <c r="L95" s="11">
        <v>1334</v>
      </c>
      <c r="M95" s="12">
        <v>1572</v>
      </c>
      <c r="N95" s="12">
        <v>0</v>
      </c>
      <c r="O95" s="11">
        <v>2001</v>
      </c>
      <c r="P95" s="11">
        <v>4000</v>
      </c>
      <c r="Q95" s="12">
        <v>2096</v>
      </c>
      <c r="R95" s="11">
        <v>8000</v>
      </c>
    </row>
    <row r="96" spans="1:18" ht="30" x14ac:dyDescent="0.25">
      <c r="A96" s="10">
        <v>44161</v>
      </c>
      <c r="B96" t="s">
        <v>53</v>
      </c>
      <c r="C96" t="s">
        <v>24</v>
      </c>
      <c r="D96" t="s">
        <v>25</v>
      </c>
      <c r="E96">
        <v>778938</v>
      </c>
      <c r="F96">
        <v>33250</v>
      </c>
      <c r="G96" t="s">
        <v>319</v>
      </c>
      <c r="H96" s="5" t="s">
        <v>352</v>
      </c>
      <c r="I96" s="5" t="s">
        <v>353</v>
      </c>
      <c r="J96" t="s">
        <v>314</v>
      </c>
      <c r="K96" t="s">
        <v>354</v>
      </c>
      <c r="L96" s="11">
        <v>2000</v>
      </c>
      <c r="M96" s="12">
        <v>2357</v>
      </c>
      <c r="N96" s="12">
        <v>0</v>
      </c>
      <c r="O96" s="11">
        <v>3000</v>
      </c>
      <c r="P96" s="11">
        <v>6000</v>
      </c>
      <c r="Q96" s="12">
        <v>3143</v>
      </c>
      <c r="R96" s="11">
        <v>12000</v>
      </c>
    </row>
    <row r="97" spans="1:18" ht="30" x14ac:dyDescent="0.25">
      <c r="A97" s="10">
        <v>44161</v>
      </c>
      <c r="B97" t="s">
        <v>53</v>
      </c>
      <c r="C97" t="s">
        <v>24</v>
      </c>
      <c r="D97" t="s">
        <v>25</v>
      </c>
      <c r="E97">
        <v>761239</v>
      </c>
      <c r="F97">
        <v>17000</v>
      </c>
      <c r="G97" t="s">
        <v>319</v>
      </c>
      <c r="H97" s="5" t="s">
        <v>352</v>
      </c>
      <c r="I97" s="5" t="s">
        <v>355</v>
      </c>
      <c r="J97" t="s">
        <v>356</v>
      </c>
      <c r="K97" t="s">
        <v>354</v>
      </c>
      <c r="L97" s="11">
        <v>2000</v>
      </c>
      <c r="M97" s="12">
        <v>2357</v>
      </c>
      <c r="N97" s="12">
        <v>0</v>
      </c>
      <c r="O97" s="11">
        <v>3000</v>
      </c>
      <c r="P97" s="11">
        <v>6000</v>
      </c>
      <c r="Q97" s="12">
        <v>3143</v>
      </c>
      <c r="R97" s="11">
        <v>12000</v>
      </c>
    </row>
    <row r="98" spans="1:18" x14ac:dyDescent="0.25">
      <c r="A98" s="10">
        <v>44166</v>
      </c>
      <c r="B98" t="s">
        <v>23</v>
      </c>
      <c r="C98" t="s">
        <v>32</v>
      </c>
      <c r="D98" t="s">
        <v>25</v>
      </c>
      <c r="E98">
        <v>756127</v>
      </c>
      <c r="F98">
        <v>3950</v>
      </c>
      <c r="G98" t="s">
        <v>42</v>
      </c>
      <c r="H98" s="5" t="s">
        <v>357</v>
      </c>
      <c r="I98" s="5" t="s">
        <v>358</v>
      </c>
      <c r="J98" t="s">
        <v>36</v>
      </c>
      <c r="K98" t="s">
        <v>359</v>
      </c>
      <c r="L98" s="11">
        <v>1334</v>
      </c>
      <c r="M98" s="12">
        <v>1572</v>
      </c>
      <c r="N98" s="12">
        <v>0</v>
      </c>
      <c r="O98" s="11">
        <v>2001</v>
      </c>
      <c r="P98" s="11">
        <v>4000</v>
      </c>
      <c r="Q98" s="12">
        <v>2096</v>
      </c>
      <c r="R98" s="11">
        <v>8000</v>
      </c>
    </row>
    <row r="99" spans="1:18" x14ac:dyDescent="0.25">
      <c r="A99" s="10">
        <v>44166</v>
      </c>
      <c r="B99" t="s">
        <v>23</v>
      </c>
      <c r="C99" t="s">
        <v>24</v>
      </c>
      <c r="D99" t="s">
        <v>25</v>
      </c>
      <c r="E99">
        <v>759933</v>
      </c>
      <c r="F99">
        <v>10750</v>
      </c>
      <c r="G99" t="s">
        <v>26</v>
      </c>
      <c r="H99" s="5" t="s">
        <v>360</v>
      </c>
      <c r="I99" s="5" t="s">
        <v>361</v>
      </c>
      <c r="J99" t="s">
        <v>194</v>
      </c>
      <c r="K99" t="s">
        <v>362</v>
      </c>
      <c r="L99" s="11">
        <v>1334</v>
      </c>
      <c r="M99" s="12">
        <v>1572</v>
      </c>
      <c r="N99" s="12">
        <v>0</v>
      </c>
      <c r="O99" s="11">
        <v>2001</v>
      </c>
      <c r="P99" s="11">
        <v>4000</v>
      </c>
      <c r="Q99" s="12">
        <v>2096</v>
      </c>
      <c r="R99" s="11">
        <v>8000</v>
      </c>
    </row>
    <row r="100" spans="1:18" x14ac:dyDescent="0.25">
      <c r="A100" s="10">
        <v>44166</v>
      </c>
      <c r="B100" t="s">
        <v>53</v>
      </c>
      <c r="C100" t="s">
        <v>24</v>
      </c>
      <c r="D100" t="s">
        <v>25</v>
      </c>
      <c r="E100">
        <v>1002160</v>
      </c>
      <c r="F100">
        <v>67500</v>
      </c>
      <c r="G100" t="s">
        <v>319</v>
      </c>
      <c r="H100" s="5" t="s">
        <v>363</v>
      </c>
      <c r="I100" s="5" t="s">
        <v>364</v>
      </c>
      <c r="J100" t="s">
        <v>82</v>
      </c>
      <c r="K100" t="s">
        <v>365</v>
      </c>
      <c r="L100" s="11">
        <v>3000</v>
      </c>
      <c r="M100" s="12">
        <v>3535</v>
      </c>
      <c r="N100" s="12">
        <v>0</v>
      </c>
      <c r="O100" s="11">
        <v>4500</v>
      </c>
      <c r="P100" s="11">
        <v>9000</v>
      </c>
      <c r="Q100" s="12">
        <v>4714</v>
      </c>
      <c r="R100" s="11">
        <v>18000</v>
      </c>
    </row>
    <row r="101" spans="1:18" x14ac:dyDescent="0.25">
      <c r="A101" s="10">
        <v>44166</v>
      </c>
      <c r="B101" t="s">
        <v>53</v>
      </c>
      <c r="C101" t="s">
        <v>24</v>
      </c>
      <c r="D101" t="s">
        <v>25</v>
      </c>
      <c r="E101">
        <v>806508</v>
      </c>
      <c r="F101">
        <v>55000</v>
      </c>
      <c r="G101" t="s">
        <v>169</v>
      </c>
      <c r="H101" s="5" t="s">
        <v>366</v>
      </c>
      <c r="I101" s="5" t="s">
        <v>367</v>
      </c>
      <c r="J101" t="s">
        <v>106</v>
      </c>
      <c r="K101" t="s">
        <v>368</v>
      </c>
      <c r="L101" s="11">
        <v>3000</v>
      </c>
      <c r="M101" s="12">
        <v>3535</v>
      </c>
      <c r="N101" s="12">
        <v>0</v>
      </c>
      <c r="O101" s="11">
        <v>4500</v>
      </c>
      <c r="P101" s="11">
        <v>9000</v>
      </c>
      <c r="Q101" s="12">
        <v>4714</v>
      </c>
      <c r="R101" s="11">
        <v>18000</v>
      </c>
    </row>
    <row r="102" spans="1:18" x14ac:dyDescent="0.25">
      <c r="A102" s="10">
        <v>44161</v>
      </c>
      <c r="B102" t="s">
        <v>23</v>
      </c>
      <c r="C102" t="s">
        <v>24</v>
      </c>
      <c r="D102" t="s">
        <v>25</v>
      </c>
      <c r="E102">
        <v>756150</v>
      </c>
      <c r="F102">
        <v>8300</v>
      </c>
      <c r="G102" t="s">
        <v>42</v>
      </c>
      <c r="H102" s="5" t="s">
        <v>369</v>
      </c>
      <c r="I102" s="5" t="s">
        <v>370</v>
      </c>
      <c r="J102" t="s">
        <v>82</v>
      </c>
      <c r="K102" t="s">
        <v>371</v>
      </c>
      <c r="L102" s="11">
        <v>1334</v>
      </c>
      <c r="M102" s="12">
        <v>1572</v>
      </c>
      <c r="N102" s="12">
        <v>0</v>
      </c>
      <c r="O102" s="11">
        <v>2001</v>
      </c>
      <c r="P102" s="11">
        <v>4000</v>
      </c>
      <c r="Q102" s="12">
        <v>2096</v>
      </c>
      <c r="R102" s="11">
        <v>8000</v>
      </c>
    </row>
    <row r="103" spans="1:18" x14ac:dyDescent="0.25">
      <c r="A103" s="10">
        <v>44209</v>
      </c>
      <c r="B103" t="s">
        <v>23</v>
      </c>
      <c r="C103" t="s">
        <v>66</v>
      </c>
      <c r="D103" t="s">
        <v>25</v>
      </c>
      <c r="E103">
        <v>766303</v>
      </c>
      <c r="F103">
        <v>7200</v>
      </c>
      <c r="G103" t="s">
        <v>26</v>
      </c>
      <c r="H103" s="5" t="s">
        <v>372</v>
      </c>
      <c r="I103" s="5" t="s">
        <v>373</v>
      </c>
      <c r="J103" t="s">
        <v>314</v>
      </c>
      <c r="K103" t="s">
        <v>326</v>
      </c>
      <c r="L103" s="11">
        <v>1334</v>
      </c>
      <c r="M103" s="12">
        <v>1572</v>
      </c>
      <c r="N103" s="12">
        <v>0</v>
      </c>
      <c r="O103" s="11">
        <v>2001</v>
      </c>
      <c r="P103" s="11">
        <v>4000</v>
      </c>
      <c r="Q103" s="12">
        <v>2096</v>
      </c>
      <c r="R103" s="11">
        <v>8000</v>
      </c>
    </row>
    <row r="104" spans="1:18" ht="30" x14ac:dyDescent="0.25">
      <c r="A104" s="10">
        <v>44166</v>
      </c>
      <c r="B104" t="s">
        <v>23</v>
      </c>
      <c r="C104" t="s">
        <v>24</v>
      </c>
      <c r="D104" t="s">
        <v>94</v>
      </c>
      <c r="E104">
        <v>1000148</v>
      </c>
      <c r="F104">
        <v>43250</v>
      </c>
      <c r="G104" t="s">
        <v>42</v>
      </c>
      <c r="H104" s="5" t="s">
        <v>374</v>
      </c>
      <c r="I104" s="5" t="s">
        <v>375</v>
      </c>
      <c r="J104" t="s">
        <v>36</v>
      </c>
      <c r="K104" t="s">
        <v>376</v>
      </c>
      <c r="L104" s="11">
        <v>3000</v>
      </c>
      <c r="M104" s="12">
        <v>3535</v>
      </c>
      <c r="N104" s="12">
        <v>0</v>
      </c>
      <c r="O104" s="11">
        <v>4500</v>
      </c>
      <c r="P104" s="11">
        <v>9000</v>
      </c>
      <c r="Q104" s="12">
        <v>4714</v>
      </c>
      <c r="R104" s="11">
        <v>18000</v>
      </c>
    </row>
    <row r="105" spans="1:18" ht="30" x14ac:dyDescent="0.25">
      <c r="A105" s="10">
        <v>44161</v>
      </c>
      <c r="B105" t="s">
        <v>23</v>
      </c>
      <c r="C105" t="s">
        <v>32</v>
      </c>
      <c r="D105" t="s">
        <v>94</v>
      </c>
      <c r="E105">
        <v>798936</v>
      </c>
      <c r="F105">
        <v>32900</v>
      </c>
      <c r="G105" t="s">
        <v>145</v>
      </c>
      <c r="H105" s="5" t="s">
        <v>377</v>
      </c>
      <c r="I105" s="5" t="s">
        <v>378</v>
      </c>
      <c r="J105" t="s">
        <v>307</v>
      </c>
      <c r="K105" t="s">
        <v>379</v>
      </c>
      <c r="L105" s="11">
        <v>2000</v>
      </c>
      <c r="M105" s="12">
        <v>2357</v>
      </c>
      <c r="N105" s="12">
        <v>0</v>
      </c>
      <c r="O105" s="11">
        <v>3000</v>
      </c>
      <c r="P105" s="11">
        <v>6000</v>
      </c>
      <c r="Q105" s="12">
        <v>3143</v>
      </c>
      <c r="R105" s="11">
        <v>12000</v>
      </c>
    </row>
    <row r="106" spans="1:18" x14ac:dyDescent="0.25">
      <c r="A106" s="10">
        <v>44161</v>
      </c>
      <c r="B106" t="s">
        <v>23</v>
      </c>
      <c r="C106" t="s">
        <v>24</v>
      </c>
      <c r="D106" t="s">
        <v>94</v>
      </c>
      <c r="E106">
        <v>1000669</v>
      </c>
      <c r="F106">
        <v>9000</v>
      </c>
      <c r="G106" t="s">
        <v>323</v>
      </c>
      <c r="H106" s="5" t="s">
        <v>380</v>
      </c>
      <c r="I106" s="5" t="s">
        <v>381</v>
      </c>
      <c r="J106" t="s">
        <v>36</v>
      </c>
      <c r="K106" t="s">
        <v>382</v>
      </c>
      <c r="L106" s="11">
        <v>1334</v>
      </c>
      <c r="M106" s="12">
        <v>1572</v>
      </c>
      <c r="N106" s="12">
        <v>0</v>
      </c>
      <c r="O106" s="11">
        <v>2001</v>
      </c>
      <c r="P106" s="11">
        <v>4000</v>
      </c>
      <c r="Q106" s="12">
        <v>2096</v>
      </c>
      <c r="R106" s="11">
        <v>8000</v>
      </c>
    </row>
    <row r="107" spans="1:18" x14ac:dyDescent="0.25">
      <c r="A107" s="10">
        <v>44166</v>
      </c>
      <c r="B107" t="s">
        <v>23</v>
      </c>
      <c r="C107" t="s">
        <v>24</v>
      </c>
      <c r="D107" t="s">
        <v>94</v>
      </c>
      <c r="E107">
        <v>753231</v>
      </c>
      <c r="F107">
        <v>101000</v>
      </c>
      <c r="G107" t="s">
        <v>383</v>
      </c>
      <c r="H107" s="5" t="s">
        <v>384</v>
      </c>
      <c r="I107" s="5" t="s">
        <v>238</v>
      </c>
      <c r="J107" t="s">
        <v>52</v>
      </c>
      <c r="K107" t="s">
        <v>385</v>
      </c>
      <c r="L107" s="11">
        <v>3000</v>
      </c>
      <c r="M107" s="12">
        <v>3535</v>
      </c>
      <c r="N107" s="12">
        <v>0</v>
      </c>
      <c r="O107" s="11">
        <v>4500</v>
      </c>
      <c r="P107" s="11">
        <v>9000</v>
      </c>
      <c r="Q107" s="12">
        <v>4714</v>
      </c>
      <c r="R107" s="11">
        <v>18000</v>
      </c>
    </row>
    <row r="108" spans="1:18" ht="30" x14ac:dyDescent="0.25">
      <c r="A108" s="10">
        <v>44161</v>
      </c>
      <c r="B108" t="s">
        <v>53</v>
      </c>
      <c r="C108" t="s">
        <v>24</v>
      </c>
      <c r="D108" t="s">
        <v>25</v>
      </c>
      <c r="E108">
        <v>806495</v>
      </c>
      <c r="F108">
        <v>73000</v>
      </c>
      <c r="G108" t="s">
        <v>72</v>
      </c>
      <c r="H108" s="5" t="s">
        <v>386</v>
      </c>
      <c r="I108" s="5" t="s">
        <v>387</v>
      </c>
      <c r="J108" t="s">
        <v>36</v>
      </c>
      <c r="K108" t="s">
        <v>388</v>
      </c>
      <c r="L108" s="11">
        <v>3000</v>
      </c>
      <c r="M108" s="12">
        <v>3535</v>
      </c>
      <c r="N108" s="12">
        <v>0</v>
      </c>
      <c r="O108" s="11">
        <v>4500</v>
      </c>
      <c r="P108" s="11">
        <v>9000</v>
      </c>
      <c r="Q108" s="12">
        <v>4714</v>
      </c>
      <c r="R108" s="11">
        <v>18000</v>
      </c>
    </row>
    <row r="109" spans="1:18" ht="30" x14ac:dyDescent="0.25">
      <c r="A109" s="10">
        <v>44166</v>
      </c>
      <c r="B109" t="s">
        <v>53</v>
      </c>
      <c r="C109" t="s">
        <v>389</v>
      </c>
      <c r="D109" t="s">
        <v>390</v>
      </c>
      <c r="E109">
        <v>774787</v>
      </c>
      <c r="F109">
        <v>50000</v>
      </c>
      <c r="G109" t="s">
        <v>391</v>
      </c>
      <c r="H109" s="5" t="s">
        <v>392</v>
      </c>
      <c r="I109" s="5" t="s">
        <v>393</v>
      </c>
      <c r="J109" t="s">
        <v>52</v>
      </c>
      <c r="K109" t="s">
        <v>394</v>
      </c>
      <c r="L109" s="11">
        <v>2000</v>
      </c>
      <c r="M109" s="12">
        <v>2357</v>
      </c>
      <c r="N109" s="12">
        <v>0</v>
      </c>
      <c r="O109" s="11">
        <v>3000</v>
      </c>
      <c r="P109" s="11">
        <v>6000</v>
      </c>
      <c r="Q109" s="12">
        <v>3143</v>
      </c>
      <c r="R109" s="11">
        <v>12000</v>
      </c>
    </row>
    <row r="110" spans="1:18" ht="45" x14ac:dyDescent="0.25">
      <c r="A110" s="10">
        <v>44161</v>
      </c>
      <c r="B110" t="s">
        <v>53</v>
      </c>
      <c r="C110" t="s">
        <v>389</v>
      </c>
      <c r="D110" t="s">
        <v>25</v>
      </c>
      <c r="E110">
        <v>1002609</v>
      </c>
      <c r="F110">
        <v>18750</v>
      </c>
      <c r="G110" t="s">
        <v>323</v>
      </c>
      <c r="H110" s="5" t="s">
        <v>395</v>
      </c>
      <c r="I110" s="5" t="s">
        <v>396</v>
      </c>
      <c r="J110" t="s">
        <v>36</v>
      </c>
      <c r="K110" t="s">
        <v>376</v>
      </c>
      <c r="L110" s="11">
        <v>2000</v>
      </c>
      <c r="M110" s="12">
        <v>2357</v>
      </c>
      <c r="N110" s="12">
        <v>0</v>
      </c>
      <c r="O110" s="11">
        <v>3000</v>
      </c>
      <c r="P110" s="11">
        <v>6000</v>
      </c>
      <c r="Q110" s="12">
        <v>3143</v>
      </c>
      <c r="R110" s="11">
        <v>12000</v>
      </c>
    </row>
    <row r="111" spans="1:18" ht="30" x14ac:dyDescent="0.25">
      <c r="A111" s="10">
        <v>44161</v>
      </c>
      <c r="B111" t="s">
        <v>23</v>
      </c>
      <c r="C111" t="s">
        <v>24</v>
      </c>
      <c r="D111" t="s">
        <v>124</v>
      </c>
      <c r="E111">
        <v>1002109</v>
      </c>
      <c r="F111">
        <v>112000</v>
      </c>
      <c r="G111" t="s">
        <v>206</v>
      </c>
      <c r="H111" s="5" t="s">
        <v>397</v>
      </c>
      <c r="I111" s="5" t="s">
        <v>398</v>
      </c>
      <c r="J111" t="s">
        <v>221</v>
      </c>
      <c r="K111" t="s">
        <v>399</v>
      </c>
      <c r="L111" s="11">
        <v>3000</v>
      </c>
      <c r="M111" s="12">
        <v>3535</v>
      </c>
      <c r="N111" s="12">
        <v>0</v>
      </c>
      <c r="O111" s="11">
        <v>4500</v>
      </c>
      <c r="P111" s="11">
        <v>9000</v>
      </c>
      <c r="Q111" s="12">
        <v>4714</v>
      </c>
      <c r="R111" s="11">
        <v>18000</v>
      </c>
    </row>
    <row r="112" spans="1:18" x14ac:dyDescent="0.25">
      <c r="A112" s="10">
        <v>44161</v>
      </c>
      <c r="B112" t="s">
        <v>23</v>
      </c>
      <c r="C112" t="s">
        <v>24</v>
      </c>
      <c r="D112" t="s">
        <v>25</v>
      </c>
      <c r="E112">
        <v>755806</v>
      </c>
      <c r="F112">
        <v>13000</v>
      </c>
      <c r="G112" t="s">
        <v>42</v>
      </c>
      <c r="H112" s="5" t="s">
        <v>400</v>
      </c>
      <c r="I112" s="5" t="s">
        <v>401</v>
      </c>
      <c r="J112" t="s">
        <v>52</v>
      </c>
      <c r="K112" t="s">
        <v>402</v>
      </c>
      <c r="L112" s="11">
        <v>1334</v>
      </c>
      <c r="M112" s="12">
        <v>1572</v>
      </c>
      <c r="N112" s="12">
        <v>0</v>
      </c>
      <c r="O112" s="11">
        <v>2001</v>
      </c>
      <c r="P112" s="11">
        <v>4000</v>
      </c>
      <c r="Q112" s="12">
        <v>2096</v>
      </c>
      <c r="R112" s="11">
        <v>8000</v>
      </c>
    </row>
    <row r="113" spans="1:18" x14ac:dyDescent="0.25">
      <c r="A113" s="10">
        <v>44223</v>
      </c>
      <c r="B113" t="s">
        <v>23</v>
      </c>
      <c r="C113" t="s">
        <v>32</v>
      </c>
      <c r="D113" t="s">
        <v>25</v>
      </c>
      <c r="E113">
        <v>374641</v>
      </c>
      <c r="F113">
        <v>4650</v>
      </c>
      <c r="G113" t="s">
        <v>26</v>
      </c>
      <c r="H113" s="5" t="s">
        <v>403</v>
      </c>
      <c r="I113" s="5" t="s">
        <v>404</v>
      </c>
      <c r="J113" t="s">
        <v>52</v>
      </c>
      <c r="K113" t="s">
        <v>405</v>
      </c>
      <c r="L113" s="11">
        <v>1334</v>
      </c>
      <c r="M113" s="12">
        <v>1572</v>
      </c>
      <c r="N113" s="12">
        <v>0</v>
      </c>
      <c r="O113" s="11">
        <v>2001</v>
      </c>
      <c r="P113" s="11">
        <v>4000</v>
      </c>
      <c r="Q113" s="12">
        <v>2096</v>
      </c>
      <c r="R113" s="11">
        <v>8000</v>
      </c>
    </row>
    <row r="114" spans="1:18" x14ac:dyDescent="0.25">
      <c r="A114" s="10">
        <v>44166</v>
      </c>
      <c r="B114" t="s">
        <v>23</v>
      </c>
      <c r="C114" t="s">
        <v>24</v>
      </c>
      <c r="D114" t="s">
        <v>94</v>
      </c>
      <c r="E114">
        <v>372258</v>
      </c>
      <c r="F114">
        <v>16000</v>
      </c>
      <c r="G114" t="s">
        <v>26</v>
      </c>
      <c r="H114" s="5" t="s">
        <v>406</v>
      </c>
      <c r="I114" s="5" t="s">
        <v>407</v>
      </c>
      <c r="J114" t="s">
        <v>52</v>
      </c>
      <c r="K114" t="s">
        <v>408</v>
      </c>
      <c r="L114" s="11">
        <v>2000</v>
      </c>
      <c r="M114" s="12">
        <v>2357</v>
      </c>
      <c r="N114" s="12">
        <v>0</v>
      </c>
      <c r="O114" s="11">
        <v>3000</v>
      </c>
      <c r="P114" s="11">
        <v>6000</v>
      </c>
      <c r="Q114" s="12">
        <v>3143</v>
      </c>
      <c r="R114" s="11">
        <v>12000</v>
      </c>
    </row>
    <row r="115" spans="1:18" ht="30" x14ac:dyDescent="0.25">
      <c r="A115" s="10">
        <v>44161</v>
      </c>
      <c r="B115" t="s">
        <v>23</v>
      </c>
      <c r="C115" t="s">
        <v>24</v>
      </c>
      <c r="D115" t="s">
        <v>25</v>
      </c>
      <c r="E115">
        <v>1000783</v>
      </c>
      <c r="F115">
        <v>9200</v>
      </c>
      <c r="G115" t="s">
        <v>42</v>
      </c>
      <c r="H115" s="5" t="s">
        <v>409</v>
      </c>
      <c r="I115" s="5" t="s">
        <v>410</v>
      </c>
      <c r="J115" t="s">
        <v>411</v>
      </c>
      <c r="K115" t="s">
        <v>412</v>
      </c>
      <c r="L115" s="11">
        <v>1334</v>
      </c>
      <c r="M115" s="12">
        <v>1572</v>
      </c>
      <c r="N115" s="12">
        <v>0</v>
      </c>
      <c r="O115" s="11">
        <v>2001</v>
      </c>
      <c r="P115" s="11">
        <v>4000</v>
      </c>
      <c r="Q115" s="12">
        <v>2096</v>
      </c>
      <c r="R115" s="11">
        <v>8000</v>
      </c>
    </row>
    <row r="116" spans="1:18" x14ac:dyDescent="0.25">
      <c r="A116" s="10">
        <v>44166</v>
      </c>
      <c r="B116" t="s">
        <v>23</v>
      </c>
      <c r="C116" t="s">
        <v>32</v>
      </c>
      <c r="D116" t="s">
        <v>25</v>
      </c>
      <c r="E116">
        <v>756229</v>
      </c>
      <c r="F116">
        <v>5300</v>
      </c>
      <c r="G116" t="s">
        <v>26</v>
      </c>
      <c r="H116" s="5" t="s">
        <v>413</v>
      </c>
      <c r="I116" s="5" t="s">
        <v>414</v>
      </c>
      <c r="J116" t="s">
        <v>36</v>
      </c>
      <c r="K116" t="s">
        <v>415</v>
      </c>
      <c r="L116" s="11">
        <v>1334</v>
      </c>
      <c r="M116" s="12">
        <v>1572</v>
      </c>
      <c r="N116" s="12">
        <v>0</v>
      </c>
      <c r="O116" s="11">
        <v>2001</v>
      </c>
      <c r="P116" s="11">
        <v>4000</v>
      </c>
      <c r="Q116" s="12">
        <v>2096</v>
      </c>
      <c r="R116" s="11">
        <v>8000</v>
      </c>
    </row>
    <row r="117" spans="1:18" x14ac:dyDescent="0.25">
      <c r="A117" s="10">
        <v>44161</v>
      </c>
      <c r="B117" t="s">
        <v>53</v>
      </c>
      <c r="C117" t="s">
        <v>24</v>
      </c>
      <c r="D117" t="s">
        <v>25</v>
      </c>
      <c r="E117">
        <v>758598</v>
      </c>
      <c r="F117">
        <v>28750</v>
      </c>
      <c r="G117" t="s">
        <v>26</v>
      </c>
      <c r="H117" s="5" t="s">
        <v>416</v>
      </c>
      <c r="I117" s="5" t="s">
        <v>417</v>
      </c>
      <c r="J117" t="s">
        <v>36</v>
      </c>
      <c r="K117" t="s">
        <v>418</v>
      </c>
      <c r="L117" s="11">
        <v>2000</v>
      </c>
      <c r="M117" s="12">
        <v>2357</v>
      </c>
      <c r="N117" s="12">
        <v>0</v>
      </c>
      <c r="O117" s="11">
        <v>3000</v>
      </c>
      <c r="P117" s="11">
        <v>6000</v>
      </c>
      <c r="Q117" s="12">
        <v>3143</v>
      </c>
      <c r="R117" s="11">
        <v>12000</v>
      </c>
    </row>
    <row r="118" spans="1:18" x14ac:dyDescent="0.25">
      <c r="A118" s="10">
        <v>44161</v>
      </c>
      <c r="B118" t="s">
        <v>23</v>
      </c>
      <c r="C118" t="s">
        <v>84</v>
      </c>
      <c r="D118" t="s">
        <v>124</v>
      </c>
      <c r="E118">
        <v>1000151</v>
      </c>
      <c r="F118">
        <v>64800</v>
      </c>
      <c r="G118" t="s">
        <v>145</v>
      </c>
      <c r="H118" s="5" t="s">
        <v>419</v>
      </c>
      <c r="I118" s="5" t="s">
        <v>420</v>
      </c>
      <c r="J118" t="s">
        <v>106</v>
      </c>
      <c r="K118" t="s">
        <v>421</v>
      </c>
      <c r="L118" s="11">
        <v>3000</v>
      </c>
      <c r="M118" s="12">
        <v>3535</v>
      </c>
      <c r="N118" s="12">
        <v>0</v>
      </c>
      <c r="O118" s="11">
        <v>4500</v>
      </c>
      <c r="P118" s="11">
        <v>9000</v>
      </c>
      <c r="Q118" s="12">
        <v>4714</v>
      </c>
      <c r="R118" s="11">
        <v>18000</v>
      </c>
    </row>
    <row r="119" spans="1:18" x14ac:dyDescent="0.25">
      <c r="A119" s="10">
        <v>44166</v>
      </c>
      <c r="B119" t="s">
        <v>23</v>
      </c>
      <c r="C119" t="s">
        <v>32</v>
      </c>
      <c r="D119" t="s">
        <v>25</v>
      </c>
      <c r="E119">
        <v>390794</v>
      </c>
      <c r="F119">
        <v>8550</v>
      </c>
      <c r="G119" t="s">
        <v>145</v>
      </c>
      <c r="H119" s="5" t="s">
        <v>422</v>
      </c>
      <c r="I119" s="5" t="s">
        <v>423</v>
      </c>
      <c r="J119" t="s">
        <v>29</v>
      </c>
      <c r="K119" t="s">
        <v>424</v>
      </c>
      <c r="L119" s="11">
        <v>1334</v>
      </c>
      <c r="M119" s="12">
        <v>1572</v>
      </c>
      <c r="N119" s="12">
        <v>0</v>
      </c>
      <c r="O119" s="11">
        <v>2001</v>
      </c>
      <c r="P119" s="11">
        <v>4000</v>
      </c>
      <c r="Q119" s="12">
        <v>2096</v>
      </c>
      <c r="R119" s="11">
        <v>8000</v>
      </c>
    </row>
    <row r="120" spans="1:18" x14ac:dyDescent="0.25">
      <c r="A120" s="10">
        <v>44166</v>
      </c>
      <c r="B120" t="s">
        <v>23</v>
      </c>
      <c r="C120" t="s">
        <v>24</v>
      </c>
      <c r="D120" t="s">
        <v>25</v>
      </c>
      <c r="E120">
        <v>398403</v>
      </c>
      <c r="F120">
        <v>18250</v>
      </c>
      <c r="G120" t="s">
        <v>26</v>
      </c>
      <c r="H120" s="5" t="s">
        <v>425</v>
      </c>
      <c r="I120" s="5" t="s">
        <v>426</v>
      </c>
      <c r="J120" t="s">
        <v>52</v>
      </c>
      <c r="K120" t="s">
        <v>427</v>
      </c>
      <c r="L120" s="11">
        <v>2000</v>
      </c>
      <c r="M120" s="12">
        <v>2357</v>
      </c>
      <c r="N120" s="12">
        <v>0</v>
      </c>
      <c r="O120" s="11">
        <v>3000</v>
      </c>
      <c r="P120" s="11">
        <v>6000</v>
      </c>
      <c r="Q120" s="12">
        <v>3143</v>
      </c>
      <c r="R120" s="11">
        <v>12000</v>
      </c>
    </row>
    <row r="121" spans="1:18" x14ac:dyDescent="0.25">
      <c r="A121" s="10">
        <v>44166</v>
      </c>
      <c r="B121" t="s">
        <v>23</v>
      </c>
      <c r="C121" t="s">
        <v>24</v>
      </c>
      <c r="D121" t="s">
        <v>25</v>
      </c>
      <c r="E121">
        <v>370434</v>
      </c>
      <c r="F121">
        <v>8800</v>
      </c>
      <c r="G121" t="s">
        <v>26</v>
      </c>
      <c r="H121" s="5" t="s">
        <v>428</v>
      </c>
      <c r="I121" s="5" t="s">
        <v>429</v>
      </c>
      <c r="J121" t="s">
        <v>52</v>
      </c>
      <c r="K121" t="s">
        <v>430</v>
      </c>
      <c r="L121" s="11">
        <v>1334</v>
      </c>
      <c r="M121" s="12">
        <v>1572</v>
      </c>
      <c r="N121" s="12">
        <v>0</v>
      </c>
      <c r="O121" s="11">
        <v>2001</v>
      </c>
      <c r="P121" s="11">
        <v>4000</v>
      </c>
      <c r="Q121" s="12">
        <v>2096</v>
      </c>
      <c r="R121" s="11">
        <v>8000</v>
      </c>
    </row>
    <row r="122" spans="1:18" x14ac:dyDescent="0.25">
      <c r="A122" s="10">
        <v>44161</v>
      </c>
      <c r="B122" t="s">
        <v>23</v>
      </c>
      <c r="C122" t="s">
        <v>24</v>
      </c>
      <c r="D122" t="s">
        <v>94</v>
      </c>
      <c r="E122">
        <v>1005069</v>
      </c>
      <c r="F122">
        <v>42000</v>
      </c>
      <c r="G122" t="s">
        <v>42</v>
      </c>
      <c r="H122" s="5" t="s">
        <v>431</v>
      </c>
      <c r="I122" s="5" t="s">
        <v>432</v>
      </c>
      <c r="J122" t="s">
        <v>36</v>
      </c>
      <c r="K122" t="s">
        <v>433</v>
      </c>
      <c r="L122" s="11">
        <v>2000</v>
      </c>
      <c r="M122" s="12">
        <v>2357</v>
      </c>
      <c r="N122" s="12">
        <v>0</v>
      </c>
      <c r="O122" s="11">
        <v>3000</v>
      </c>
      <c r="P122" s="11">
        <v>6000</v>
      </c>
      <c r="Q122" s="12">
        <v>3143</v>
      </c>
      <c r="R122" s="11">
        <v>12000</v>
      </c>
    </row>
    <row r="123" spans="1:18" ht="30" x14ac:dyDescent="0.25">
      <c r="A123" s="10">
        <v>44161</v>
      </c>
      <c r="B123" t="s">
        <v>23</v>
      </c>
      <c r="C123" t="s">
        <v>24</v>
      </c>
      <c r="D123" t="s">
        <v>25</v>
      </c>
      <c r="E123">
        <v>378892</v>
      </c>
      <c r="F123">
        <v>12500</v>
      </c>
      <c r="G123" t="s">
        <v>42</v>
      </c>
      <c r="H123" s="5" t="s">
        <v>434</v>
      </c>
      <c r="I123" s="5" t="s">
        <v>435</v>
      </c>
      <c r="J123" t="s">
        <v>52</v>
      </c>
      <c r="K123" t="s">
        <v>436</v>
      </c>
      <c r="L123" s="11">
        <v>1334</v>
      </c>
      <c r="M123" s="12">
        <v>1572</v>
      </c>
      <c r="N123" s="12">
        <v>0</v>
      </c>
      <c r="O123" s="11">
        <v>2001</v>
      </c>
      <c r="P123" s="11">
        <v>4000</v>
      </c>
      <c r="Q123" s="12">
        <v>2096</v>
      </c>
      <c r="R123" s="11">
        <v>8000</v>
      </c>
    </row>
    <row r="124" spans="1:18" x14ac:dyDescent="0.25">
      <c r="A124" s="10">
        <v>44161</v>
      </c>
      <c r="B124" t="s">
        <v>23</v>
      </c>
      <c r="C124" t="s">
        <v>24</v>
      </c>
      <c r="D124" t="s">
        <v>94</v>
      </c>
      <c r="E124">
        <v>372087</v>
      </c>
      <c r="F124">
        <v>13500</v>
      </c>
      <c r="G124" t="s">
        <v>145</v>
      </c>
      <c r="H124" s="5" t="s">
        <v>437</v>
      </c>
      <c r="I124" s="5" t="s">
        <v>438</v>
      </c>
      <c r="J124" t="s">
        <v>52</v>
      </c>
      <c r="K124" t="s">
        <v>439</v>
      </c>
      <c r="L124" s="11">
        <v>1334</v>
      </c>
      <c r="M124" s="12">
        <v>1572</v>
      </c>
      <c r="N124" s="12">
        <v>0</v>
      </c>
      <c r="O124" s="11">
        <v>2001</v>
      </c>
      <c r="P124" s="11">
        <v>4000</v>
      </c>
      <c r="Q124" s="12">
        <v>2096</v>
      </c>
      <c r="R124" s="11">
        <v>8000</v>
      </c>
    </row>
    <row r="125" spans="1:18" ht="30" x14ac:dyDescent="0.25">
      <c r="A125" s="10">
        <v>44161</v>
      </c>
      <c r="B125" t="s">
        <v>23</v>
      </c>
      <c r="C125" t="s">
        <v>24</v>
      </c>
      <c r="D125" t="s">
        <v>25</v>
      </c>
      <c r="E125">
        <v>1005006</v>
      </c>
      <c r="F125">
        <v>5100</v>
      </c>
      <c r="G125" t="s">
        <v>145</v>
      </c>
      <c r="H125" s="5" t="s">
        <v>440</v>
      </c>
      <c r="I125" s="5" t="s">
        <v>441</v>
      </c>
      <c r="J125" t="s">
        <v>36</v>
      </c>
      <c r="K125" t="s">
        <v>376</v>
      </c>
      <c r="L125" s="11">
        <v>1334</v>
      </c>
      <c r="M125" s="12">
        <v>1572</v>
      </c>
      <c r="N125" s="12">
        <v>0</v>
      </c>
      <c r="O125" s="11">
        <v>2001</v>
      </c>
      <c r="P125" s="11">
        <v>4000</v>
      </c>
      <c r="Q125" s="12">
        <v>2096</v>
      </c>
      <c r="R125" s="11">
        <v>8000</v>
      </c>
    </row>
    <row r="126" spans="1:18" x14ac:dyDescent="0.25">
      <c r="A126" s="10">
        <v>44166</v>
      </c>
      <c r="B126" t="s">
        <v>23</v>
      </c>
      <c r="C126" t="s">
        <v>24</v>
      </c>
      <c r="D126" t="s">
        <v>25</v>
      </c>
      <c r="E126">
        <v>1002610</v>
      </c>
      <c r="F126">
        <v>11750</v>
      </c>
      <c r="G126" t="s">
        <v>42</v>
      </c>
      <c r="H126" s="5" t="s">
        <v>442</v>
      </c>
      <c r="I126" s="5" t="s">
        <v>443</v>
      </c>
      <c r="J126" t="s">
        <v>36</v>
      </c>
      <c r="K126" t="s">
        <v>376</v>
      </c>
      <c r="L126" s="11">
        <v>1334</v>
      </c>
      <c r="M126" s="12">
        <v>1572</v>
      </c>
      <c r="N126" s="12">
        <v>0</v>
      </c>
      <c r="O126" s="11">
        <v>2001</v>
      </c>
      <c r="P126" s="11">
        <v>4000</v>
      </c>
      <c r="Q126" s="12">
        <v>2096</v>
      </c>
      <c r="R126" s="11">
        <v>8000</v>
      </c>
    </row>
    <row r="127" spans="1:18" ht="30" x14ac:dyDescent="0.25">
      <c r="A127" s="10">
        <v>44166</v>
      </c>
      <c r="B127" t="s">
        <v>23</v>
      </c>
      <c r="C127" t="s">
        <v>24</v>
      </c>
      <c r="D127" t="s">
        <v>25</v>
      </c>
      <c r="E127">
        <v>773400</v>
      </c>
      <c r="F127">
        <v>19250</v>
      </c>
      <c r="G127" t="s">
        <v>42</v>
      </c>
      <c r="H127" s="5" t="s">
        <v>425</v>
      </c>
      <c r="I127" s="5" t="s">
        <v>444</v>
      </c>
      <c r="J127" t="s">
        <v>52</v>
      </c>
      <c r="K127" t="s">
        <v>427</v>
      </c>
      <c r="L127" s="11">
        <v>2000</v>
      </c>
      <c r="M127" s="12">
        <v>2357</v>
      </c>
      <c r="N127" s="12">
        <v>0</v>
      </c>
      <c r="O127" s="11">
        <v>3000</v>
      </c>
      <c r="P127" s="11">
        <v>6000</v>
      </c>
      <c r="Q127" s="12">
        <v>3143</v>
      </c>
      <c r="R127" s="11">
        <v>12000</v>
      </c>
    </row>
    <row r="128" spans="1:18" x14ac:dyDescent="0.25">
      <c r="A128" s="10">
        <v>44161</v>
      </c>
      <c r="B128" t="s">
        <v>23</v>
      </c>
      <c r="C128" t="s">
        <v>32</v>
      </c>
      <c r="D128" t="s">
        <v>25</v>
      </c>
      <c r="E128">
        <v>390261</v>
      </c>
      <c r="F128">
        <v>6000</v>
      </c>
      <c r="G128" t="s">
        <v>323</v>
      </c>
      <c r="H128" s="5" t="s">
        <v>445</v>
      </c>
      <c r="I128" s="5" t="s">
        <v>446</v>
      </c>
      <c r="J128" t="s">
        <v>29</v>
      </c>
      <c r="K128" t="s">
        <v>447</v>
      </c>
      <c r="L128" s="11">
        <v>1334</v>
      </c>
      <c r="M128" s="12">
        <v>1572</v>
      </c>
      <c r="N128" s="12">
        <v>0</v>
      </c>
      <c r="O128" s="11">
        <v>2001</v>
      </c>
      <c r="P128" s="11">
        <v>4000</v>
      </c>
      <c r="Q128" s="12">
        <v>2096</v>
      </c>
      <c r="R128" s="11">
        <v>8000</v>
      </c>
    </row>
    <row r="129" spans="1:18" ht="30" x14ac:dyDescent="0.25">
      <c r="A129" s="10">
        <v>44166</v>
      </c>
      <c r="B129" t="s">
        <v>23</v>
      </c>
      <c r="C129" t="s">
        <v>24</v>
      </c>
      <c r="D129" t="s">
        <v>25</v>
      </c>
      <c r="E129">
        <v>401081</v>
      </c>
      <c r="F129">
        <v>7100</v>
      </c>
      <c r="G129" t="s">
        <v>26</v>
      </c>
      <c r="H129" s="5" t="s">
        <v>448</v>
      </c>
      <c r="I129" s="5" t="s">
        <v>449</v>
      </c>
      <c r="J129" t="s">
        <v>29</v>
      </c>
      <c r="K129" t="s">
        <v>450</v>
      </c>
      <c r="L129" s="11">
        <v>1334</v>
      </c>
      <c r="M129" s="12">
        <v>1572</v>
      </c>
      <c r="N129" s="12">
        <v>0</v>
      </c>
      <c r="O129" s="11">
        <v>2001</v>
      </c>
      <c r="P129" s="11">
        <v>4000</v>
      </c>
      <c r="Q129" s="12">
        <v>2096</v>
      </c>
      <c r="R129" s="11">
        <v>8000</v>
      </c>
    </row>
    <row r="130" spans="1:18" x14ac:dyDescent="0.25">
      <c r="A130" s="10">
        <v>44161</v>
      </c>
      <c r="B130" t="s">
        <v>23</v>
      </c>
      <c r="C130" t="s">
        <v>24</v>
      </c>
      <c r="D130" t="s">
        <v>94</v>
      </c>
      <c r="E130">
        <v>389333</v>
      </c>
      <c r="F130">
        <v>7300</v>
      </c>
      <c r="G130" t="s">
        <v>26</v>
      </c>
      <c r="H130" s="5" t="s">
        <v>451</v>
      </c>
      <c r="I130" s="5" t="s">
        <v>452</v>
      </c>
      <c r="J130" t="s">
        <v>52</v>
      </c>
      <c r="K130" t="s">
        <v>185</v>
      </c>
      <c r="L130" s="11">
        <v>1334</v>
      </c>
      <c r="M130" s="12">
        <v>1572</v>
      </c>
      <c r="N130" s="12">
        <v>0</v>
      </c>
      <c r="O130" s="11">
        <v>2001</v>
      </c>
      <c r="P130" s="11">
        <v>4000</v>
      </c>
      <c r="Q130" s="12">
        <v>2096</v>
      </c>
      <c r="R130" s="11">
        <v>8000</v>
      </c>
    </row>
    <row r="131" spans="1:18" ht="30" x14ac:dyDescent="0.25">
      <c r="A131" s="10">
        <v>44209</v>
      </c>
      <c r="B131" t="s">
        <v>23</v>
      </c>
      <c r="C131" t="s">
        <v>66</v>
      </c>
      <c r="D131" t="s">
        <v>25</v>
      </c>
      <c r="E131">
        <v>755908</v>
      </c>
      <c r="F131">
        <v>2800</v>
      </c>
      <c r="G131" t="s">
        <v>26</v>
      </c>
      <c r="H131" s="5" t="s">
        <v>453</v>
      </c>
      <c r="I131" s="5" t="s">
        <v>454</v>
      </c>
      <c r="J131" t="s">
        <v>52</v>
      </c>
      <c r="K131" t="s">
        <v>455</v>
      </c>
      <c r="L131" s="11">
        <v>2000</v>
      </c>
      <c r="M131" s="12">
        <v>2357</v>
      </c>
      <c r="N131" s="12">
        <v>0</v>
      </c>
      <c r="O131" s="11">
        <v>3000</v>
      </c>
      <c r="P131" s="11">
        <v>6000</v>
      </c>
      <c r="Q131" s="12">
        <v>3143</v>
      </c>
      <c r="R131" s="11">
        <v>12000</v>
      </c>
    </row>
    <row r="132" spans="1:18" x14ac:dyDescent="0.25">
      <c r="A132" s="10">
        <v>44166</v>
      </c>
      <c r="B132" t="s">
        <v>23</v>
      </c>
      <c r="C132" t="s">
        <v>24</v>
      </c>
      <c r="D132" t="s">
        <v>25</v>
      </c>
      <c r="E132">
        <v>1002428</v>
      </c>
      <c r="F132">
        <v>7400</v>
      </c>
      <c r="G132" t="s">
        <v>42</v>
      </c>
      <c r="H132" s="5" t="s">
        <v>456</v>
      </c>
      <c r="I132" s="5" t="s">
        <v>457</v>
      </c>
      <c r="J132" t="s">
        <v>194</v>
      </c>
      <c r="K132" t="s">
        <v>458</v>
      </c>
      <c r="L132" s="11">
        <v>1334</v>
      </c>
      <c r="M132" s="12">
        <v>1572</v>
      </c>
      <c r="N132" s="12">
        <v>0</v>
      </c>
      <c r="O132" s="11">
        <v>2001</v>
      </c>
      <c r="P132" s="11">
        <v>4000</v>
      </c>
      <c r="Q132" s="12">
        <v>2096</v>
      </c>
      <c r="R132" s="11">
        <v>8000</v>
      </c>
    </row>
    <row r="133" spans="1:18" x14ac:dyDescent="0.25">
      <c r="A133" s="10">
        <v>44223</v>
      </c>
      <c r="B133" t="s">
        <v>23</v>
      </c>
      <c r="C133" t="s">
        <v>66</v>
      </c>
      <c r="D133" t="s">
        <v>459</v>
      </c>
      <c r="E133">
        <v>807841</v>
      </c>
      <c r="F133">
        <v>44600</v>
      </c>
      <c r="G133" t="s">
        <v>145</v>
      </c>
      <c r="H133" s="5" t="s">
        <v>460</v>
      </c>
      <c r="I133" s="5" t="s">
        <v>461</v>
      </c>
      <c r="J133" t="s">
        <v>52</v>
      </c>
      <c r="K133" t="s">
        <v>462</v>
      </c>
      <c r="L133" s="11">
        <v>3000</v>
      </c>
      <c r="M133" s="12">
        <v>3535</v>
      </c>
      <c r="N133" s="12">
        <v>0</v>
      </c>
      <c r="O133" s="11">
        <v>4500</v>
      </c>
      <c r="P133" s="11">
        <v>9000</v>
      </c>
      <c r="Q133" s="12">
        <v>4714</v>
      </c>
      <c r="R133" s="11">
        <v>18000</v>
      </c>
    </row>
    <row r="134" spans="1:18" ht="30" x14ac:dyDescent="0.25">
      <c r="A134" s="10">
        <v>44238</v>
      </c>
      <c r="B134" t="s">
        <v>23</v>
      </c>
      <c r="C134" t="s">
        <v>66</v>
      </c>
      <c r="D134" t="s">
        <v>25</v>
      </c>
      <c r="E134">
        <v>766778</v>
      </c>
      <c r="F134">
        <v>45000</v>
      </c>
      <c r="G134" t="s">
        <v>145</v>
      </c>
      <c r="H134" s="5" t="s">
        <v>463</v>
      </c>
      <c r="I134" s="5" t="s">
        <v>464</v>
      </c>
      <c r="J134" t="s">
        <v>36</v>
      </c>
      <c r="K134" t="s">
        <v>311</v>
      </c>
      <c r="L134" s="11">
        <v>2000</v>
      </c>
      <c r="M134" s="12">
        <v>2357</v>
      </c>
      <c r="N134" s="12">
        <v>1000</v>
      </c>
      <c r="O134" s="11">
        <v>3000</v>
      </c>
      <c r="P134" s="11">
        <v>6000</v>
      </c>
      <c r="Q134" s="12">
        <v>3143</v>
      </c>
      <c r="R134" s="11">
        <v>12000</v>
      </c>
    </row>
    <row r="135" spans="1:18" x14ac:dyDescent="0.25">
      <c r="A135" s="10">
        <v>44166</v>
      </c>
      <c r="B135" t="s">
        <v>23</v>
      </c>
      <c r="C135" t="s">
        <v>24</v>
      </c>
      <c r="D135" t="s">
        <v>25</v>
      </c>
      <c r="E135">
        <v>398685</v>
      </c>
      <c r="F135">
        <v>4300</v>
      </c>
      <c r="G135" t="s">
        <v>42</v>
      </c>
      <c r="H135" s="5" t="s">
        <v>465</v>
      </c>
      <c r="I135" s="5" t="s">
        <v>466</v>
      </c>
      <c r="J135" t="s">
        <v>106</v>
      </c>
      <c r="K135" t="s">
        <v>467</v>
      </c>
      <c r="L135" s="11">
        <v>1334</v>
      </c>
      <c r="M135" s="12">
        <v>1572</v>
      </c>
      <c r="N135" s="12">
        <v>0</v>
      </c>
      <c r="O135" s="11">
        <v>2001</v>
      </c>
      <c r="P135" s="11">
        <v>4000</v>
      </c>
      <c r="Q135" s="12">
        <v>2096</v>
      </c>
      <c r="R135" s="11">
        <v>8000</v>
      </c>
    </row>
    <row r="136" spans="1:18" ht="30" x14ac:dyDescent="0.25">
      <c r="A136" s="10">
        <v>44217</v>
      </c>
      <c r="B136" t="s">
        <v>23</v>
      </c>
      <c r="C136" t="s">
        <v>66</v>
      </c>
      <c r="D136" t="s">
        <v>25</v>
      </c>
      <c r="E136">
        <v>1000200</v>
      </c>
      <c r="F136">
        <v>8500</v>
      </c>
      <c r="G136" t="s">
        <v>42</v>
      </c>
      <c r="H136" s="5" t="s">
        <v>468</v>
      </c>
      <c r="I136" s="5" t="s">
        <v>469</v>
      </c>
      <c r="J136" t="s">
        <v>36</v>
      </c>
      <c r="K136" t="s">
        <v>326</v>
      </c>
      <c r="L136" s="11">
        <v>1334</v>
      </c>
      <c r="M136" s="12">
        <v>1572</v>
      </c>
      <c r="N136" s="12">
        <v>0</v>
      </c>
      <c r="O136" s="11">
        <v>2001</v>
      </c>
      <c r="P136" s="11">
        <v>4000</v>
      </c>
      <c r="Q136" s="12">
        <v>2096</v>
      </c>
      <c r="R136" s="11">
        <v>8000</v>
      </c>
    </row>
    <row r="137" spans="1:18" x14ac:dyDescent="0.25">
      <c r="A137" s="10">
        <v>44161</v>
      </c>
      <c r="B137" t="s">
        <v>53</v>
      </c>
      <c r="C137" t="s">
        <v>389</v>
      </c>
      <c r="D137" t="s">
        <v>25</v>
      </c>
      <c r="E137">
        <v>1004513</v>
      </c>
      <c r="F137">
        <v>23000</v>
      </c>
      <c r="G137" t="s">
        <v>249</v>
      </c>
      <c r="H137" s="5" t="s">
        <v>470</v>
      </c>
      <c r="I137" s="5" t="s">
        <v>471</v>
      </c>
      <c r="J137" t="s">
        <v>52</v>
      </c>
      <c r="K137" t="s">
        <v>472</v>
      </c>
      <c r="L137" s="11">
        <v>2000</v>
      </c>
      <c r="M137" s="12">
        <v>2357</v>
      </c>
      <c r="N137" s="12">
        <v>0</v>
      </c>
      <c r="O137" s="11">
        <v>3000</v>
      </c>
      <c r="P137" s="11">
        <v>6000</v>
      </c>
      <c r="Q137" s="12">
        <v>3143</v>
      </c>
      <c r="R137" s="11">
        <v>12000</v>
      </c>
    </row>
    <row r="138" spans="1:18" x14ac:dyDescent="0.25">
      <c r="A138" s="10">
        <v>44161</v>
      </c>
      <c r="B138" t="s">
        <v>53</v>
      </c>
      <c r="C138" t="s">
        <v>24</v>
      </c>
      <c r="D138" t="s">
        <v>25</v>
      </c>
      <c r="E138">
        <v>1003379</v>
      </c>
      <c r="F138">
        <v>39000</v>
      </c>
      <c r="G138" t="s">
        <v>319</v>
      </c>
      <c r="H138" s="5" t="s">
        <v>473</v>
      </c>
      <c r="I138" s="5" t="s">
        <v>474</v>
      </c>
      <c r="J138" t="s">
        <v>36</v>
      </c>
      <c r="K138" t="s">
        <v>415</v>
      </c>
      <c r="L138" s="11">
        <v>2000</v>
      </c>
      <c r="M138" s="12">
        <v>2357</v>
      </c>
      <c r="N138" s="12">
        <v>0</v>
      </c>
      <c r="O138" s="11">
        <v>3000</v>
      </c>
      <c r="P138" s="11">
        <v>6000</v>
      </c>
      <c r="Q138" s="12">
        <v>3143</v>
      </c>
      <c r="R138" s="11">
        <v>12000</v>
      </c>
    </row>
    <row r="139" spans="1:18" ht="30" x14ac:dyDescent="0.25">
      <c r="A139" s="10">
        <v>44223</v>
      </c>
      <c r="B139" t="s">
        <v>53</v>
      </c>
      <c r="C139" t="s">
        <v>66</v>
      </c>
      <c r="D139" t="s">
        <v>475</v>
      </c>
      <c r="E139">
        <v>1002532</v>
      </c>
      <c r="F139">
        <v>37250</v>
      </c>
      <c r="G139" t="s">
        <v>72</v>
      </c>
      <c r="H139" s="5" t="s">
        <v>476</v>
      </c>
      <c r="I139" s="5" t="s">
        <v>477</v>
      </c>
      <c r="J139" t="s">
        <v>52</v>
      </c>
      <c r="K139" t="s">
        <v>71</v>
      </c>
      <c r="L139" s="11">
        <v>2000</v>
      </c>
      <c r="M139" s="12">
        <v>2357</v>
      </c>
      <c r="N139" s="12">
        <v>0</v>
      </c>
      <c r="O139" s="11">
        <v>3000</v>
      </c>
      <c r="P139" s="11">
        <v>6000</v>
      </c>
      <c r="Q139" s="12">
        <v>3143</v>
      </c>
      <c r="R139" s="11">
        <v>12000</v>
      </c>
    </row>
    <row r="140" spans="1:18" x14ac:dyDescent="0.25">
      <c r="A140" s="10">
        <v>44209</v>
      </c>
      <c r="B140" t="s">
        <v>23</v>
      </c>
      <c r="C140" t="s">
        <v>66</v>
      </c>
      <c r="D140" t="s">
        <v>25</v>
      </c>
      <c r="E140">
        <v>400759</v>
      </c>
      <c r="F140">
        <v>14750</v>
      </c>
      <c r="G140" t="s">
        <v>42</v>
      </c>
      <c r="H140" s="5" t="s">
        <v>478</v>
      </c>
      <c r="I140" s="5" t="s">
        <v>479</v>
      </c>
      <c r="J140" t="s">
        <v>29</v>
      </c>
      <c r="K140" t="s">
        <v>199</v>
      </c>
      <c r="L140" s="11">
        <v>1334</v>
      </c>
      <c r="M140" s="12">
        <v>1572</v>
      </c>
      <c r="N140" s="12">
        <v>0</v>
      </c>
      <c r="O140" s="11">
        <v>2001</v>
      </c>
      <c r="P140" s="11">
        <v>4000</v>
      </c>
      <c r="Q140" s="12">
        <v>2096</v>
      </c>
      <c r="R140" s="11">
        <v>8000</v>
      </c>
    </row>
    <row r="141" spans="1:18" x14ac:dyDescent="0.25">
      <c r="A141" s="10">
        <v>44161</v>
      </c>
      <c r="B141" t="s">
        <v>23</v>
      </c>
      <c r="C141" t="s">
        <v>24</v>
      </c>
      <c r="D141" t="s">
        <v>94</v>
      </c>
      <c r="E141">
        <v>1002941</v>
      </c>
      <c r="F141">
        <v>19750</v>
      </c>
      <c r="G141" t="s">
        <v>42</v>
      </c>
      <c r="H141" s="5" t="s">
        <v>260</v>
      </c>
      <c r="I141" s="5" t="s">
        <v>480</v>
      </c>
      <c r="J141" t="s">
        <v>52</v>
      </c>
      <c r="K141" t="s">
        <v>430</v>
      </c>
      <c r="L141" s="11">
        <v>2000</v>
      </c>
      <c r="M141" s="12">
        <v>2357</v>
      </c>
      <c r="N141" s="12">
        <v>0</v>
      </c>
      <c r="O141" s="11">
        <v>3000</v>
      </c>
      <c r="P141" s="11">
        <v>6000</v>
      </c>
      <c r="Q141" s="12">
        <v>3143</v>
      </c>
      <c r="R141" s="11">
        <v>12000</v>
      </c>
    </row>
    <row r="142" spans="1:18" ht="30" x14ac:dyDescent="0.25">
      <c r="A142" s="10">
        <v>44161</v>
      </c>
      <c r="B142" t="s">
        <v>23</v>
      </c>
      <c r="C142" t="s">
        <v>24</v>
      </c>
      <c r="D142" t="s">
        <v>25</v>
      </c>
      <c r="E142">
        <v>1000416</v>
      </c>
      <c r="F142">
        <v>10250</v>
      </c>
      <c r="G142" t="s">
        <v>42</v>
      </c>
      <c r="H142" s="5" t="s">
        <v>481</v>
      </c>
      <c r="I142" s="5" t="s">
        <v>482</v>
      </c>
      <c r="J142" t="s">
        <v>52</v>
      </c>
      <c r="K142" t="s">
        <v>462</v>
      </c>
      <c r="L142" s="11">
        <v>1334</v>
      </c>
      <c r="M142" s="12">
        <v>1572</v>
      </c>
      <c r="N142" s="12">
        <v>0</v>
      </c>
      <c r="O142" s="11">
        <v>2001</v>
      </c>
      <c r="P142" s="11">
        <v>4000</v>
      </c>
      <c r="Q142" s="12">
        <v>2096</v>
      </c>
      <c r="R142" s="11">
        <v>8000</v>
      </c>
    </row>
    <row r="143" spans="1:18" x14ac:dyDescent="0.25">
      <c r="A143" s="10">
        <v>44209</v>
      </c>
      <c r="B143" t="s">
        <v>23</v>
      </c>
      <c r="C143" t="s">
        <v>66</v>
      </c>
      <c r="D143" t="s">
        <v>25</v>
      </c>
      <c r="E143">
        <v>759886</v>
      </c>
      <c r="F143">
        <v>10250</v>
      </c>
      <c r="G143" t="s">
        <v>26</v>
      </c>
      <c r="H143" s="5" t="s">
        <v>483</v>
      </c>
      <c r="I143" s="5" t="s">
        <v>484</v>
      </c>
      <c r="J143" t="s">
        <v>314</v>
      </c>
      <c r="K143" t="s">
        <v>326</v>
      </c>
      <c r="L143" s="11">
        <v>1334</v>
      </c>
      <c r="M143" s="12">
        <v>1572</v>
      </c>
      <c r="N143" s="12">
        <v>0</v>
      </c>
      <c r="O143" s="11">
        <v>2001</v>
      </c>
      <c r="P143" s="11">
        <v>4000</v>
      </c>
      <c r="Q143" s="12">
        <v>2096</v>
      </c>
      <c r="R143" s="11">
        <v>0</v>
      </c>
    </row>
    <row r="144" spans="1:18" ht="30" x14ac:dyDescent="0.25">
      <c r="A144" s="10">
        <v>44161</v>
      </c>
      <c r="B144" t="s">
        <v>23</v>
      </c>
      <c r="C144" t="s">
        <v>24</v>
      </c>
      <c r="D144" t="s">
        <v>94</v>
      </c>
      <c r="E144">
        <v>764227</v>
      </c>
      <c r="F144">
        <v>23250</v>
      </c>
      <c r="G144" t="s">
        <v>42</v>
      </c>
      <c r="H144" s="5" t="s">
        <v>485</v>
      </c>
      <c r="I144" s="5" t="s">
        <v>486</v>
      </c>
      <c r="J144" t="s">
        <v>487</v>
      </c>
      <c r="K144" t="s">
        <v>488</v>
      </c>
      <c r="L144" s="11">
        <v>2000</v>
      </c>
      <c r="M144" s="12">
        <v>2357</v>
      </c>
      <c r="N144" s="12">
        <v>0</v>
      </c>
      <c r="O144" s="11">
        <v>3000</v>
      </c>
      <c r="P144" s="11">
        <v>6000</v>
      </c>
      <c r="Q144" s="12">
        <v>3143</v>
      </c>
      <c r="R144" s="11">
        <v>0</v>
      </c>
    </row>
    <row r="145" spans="1:18" ht="30" x14ac:dyDescent="0.25">
      <c r="A145" s="10">
        <v>44161</v>
      </c>
      <c r="B145" t="s">
        <v>23</v>
      </c>
      <c r="C145" t="s">
        <v>24</v>
      </c>
      <c r="D145" t="s">
        <v>94</v>
      </c>
      <c r="E145">
        <v>761400</v>
      </c>
      <c r="F145">
        <v>20000</v>
      </c>
      <c r="G145" t="s">
        <v>323</v>
      </c>
      <c r="H145" s="5" t="s">
        <v>489</v>
      </c>
      <c r="I145" s="5" t="s">
        <v>490</v>
      </c>
      <c r="J145" t="s">
        <v>36</v>
      </c>
      <c r="K145" t="s">
        <v>354</v>
      </c>
      <c r="L145" s="11">
        <v>2000</v>
      </c>
      <c r="M145" s="12">
        <v>2357</v>
      </c>
      <c r="N145" s="12">
        <v>0</v>
      </c>
      <c r="O145" s="11">
        <v>3000</v>
      </c>
      <c r="P145" s="11">
        <v>6000</v>
      </c>
      <c r="Q145" s="12">
        <v>3143</v>
      </c>
      <c r="R145" s="11">
        <v>0</v>
      </c>
    </row>
    <row r="146" spans="1:18" x14ac:dyDescent="0.25">
      <c r="A146" s="10">
        <v>44161</v>
      </c>
      <c r="B146" t="s">
        <v>23</v>
      </c>
      <c r="C146" t="s">
        <v>32</v>
      </c>
      <c r="D146" t="s">
        <v>25</v>
      </c>
      <c r="E146">
        <v>785546</v>
      </c>
      <c r="F146">
        <v>9800</v>
      </c>
      <c r="G146" t="s">
        <v>42</v>
      </c>
      <c r="H146" s="5" t="s">
        <v>413</v>
      </c>
      <c r="I146" s="5" t="s">
        <v>491</v>
      </c>
      <c r="J146" t="s">
        <v>36</v>
      </c>
      <c r="K146" t="s">
        <v>415</v>
      </c>
      <c r="L146" s="11">
        <v>1334</v>
      </c>
      <c r="M146" s="12">
        <v>1572</v>
      </c>
      <c r="N146" s="12">
        <v>0</v>
      </c>
      <c r="O146" s="11">
        <v>2001</v>
      </c>
      <c r="P146" s="11">
        <v>4000</v>
      </c>
      <c r="Q146" s="12">
        <v>2096</v>
      </c>
      <c r="R146" s="11">
        <v>0</v>
      </c>
    </row>
    <row r="147" spans="1:18" ht="30" x14ac:dyDescent="0.25">
      <c r="A147" s="10">
        <v>44161</v>
      </c>
      <c r="B147" t="s">
        <v>23</v>
      </c>
      <c r="C147" t="s">
        <v>24</v>
      </c>
      <c r="D147" t="s">
        <v>94</v>
      </c>
      <c r="E147">
        <v>753220</v>
      </c>
      <c r="F147">
        <v>6200</v>
      </c>
      <c r="G147" t="s">
        <v>337</v>
      </c>
      <c r="H147" s="5" t="s">
        <v>492</v>
      </c>
      <c r="I147" s="5" t="s">
        <v>493</v>
      </c>
      <c r="J147" t="s">
        <v>494</v>
      </c>
      <c r="K147" t="s">
        <v>495</v>
      </c>
      <c r="L147" s="11">
        <v>1334</v>
      </c>
      <c r="M147" s="12">
        <v>1572</v>
      </c>
      <c r="N147" s="12">
        <v>1000</v>
      </c>
      <c r="O147" s="11">
        <v>2001</v>
      </c>
      <c r="P147" s="11">
        <v>4000</v>
      </c>
      <c r="Q147" s="12">
        <v>2096</v>
      </c>
      <c r="R147" s="11">
        <v>8000</v>
      </c>
    </row>
    <row r="148" spans="1:18" x14ac:dyDescent="0.25">
      <c r="A148" s="10">
        <v>44166</v>
      </c>
      <c r="B148" t="s">
        <v>53</v>
      </c>
      <c r="C148" t="s">
        <v>496</v>
      </c>
      <c r="D148" t="s">
        <v>25</v>
      </c>
      <c r="E148">
        <v>377413</v>
      </c>
      <c r="F148">
        <v>16000</v>
      </c>
      <c r="G148" t="s">
        <v>337</v>
      </c>
      <c r="H148" s="5" t="s">
        <v>497</v>
      </c>
      <c r="I148" s="5" t="s">
        <v>498</v>
      </c>
      <c r="J148" t="s">
        <v>29</v>
      </c>
      <c r="K148" t="s">
        <v>499</v>
      </c>
      <c r="L148" s="11">
        <v>2000</v>
      </c>
      <c r="M148" s="12">
        <v>2357</v>
      </c>
      <c r="N148" s="12">
        <v>1000</v>
      </c>
      <c r="O148" s="11">
        <v>3000</v>
      </c>
      <c r="P148" s="11">
        <v>6000</v>
      </c>
      <c r="Q148" s="12">
        <v>3143</v>
      </c>
      <c r="R148" s="11">
        <v>12000</v>
      </c>
    </row>
    <row r="149" spans="1:18" x14ac:dyDescent="0.25">
      <c r="A149" s="10">
        <v>44161</v>
      </c>
      <c r="B149" t="s">
        <v>23</v>
      </c>
      <c r="C149" t="s">
        <v>24</v>
      </c>
      <c r="D149" t="s">
        <v>94</v>
      </c>
      <c r="E149">
        <v>755986</v>
      </c>
      <c r="F149">
        <v>2100</v>
      </c>
      <c r="G149" t="s">
        <v>337</v>
      </c>
      <c r="H149" s="5" t="s">
        <v>500</v>
      </c>
      <c r="I149" s="5" t="s">
        <v>501</v>
      </c>
      <c r="J149" t="s">
        <v>502</v>
      </c>
      <c r="K149" t="s">
        <v>503</v>
      </c>
      <c r="L149" s="11">
        <v>1334</v>
      </c>
      <c r="M149" s="12">
        <v>1572</v>
      </c>
      <c r="N149" s="12">
        <v>1000</v>
      </c>
      <c r="O149" s="11">
        <v>2001</v>
      </c>
      <c r="P149" s="11">
        <v>4000</v>
      </c>
      <c r="Q149" s="12">
        <v>2096</v>
      </c>
      <c r="R149" s="11">
        <v>8000</v>
      </c>
    </row>
    <row r="150" spans="1:18" ht="30" x14ac:dyDescent="0.25">
      <c r="A150" s="10">
        <v>44161</v>
      </c>
      <c r="B150" t="s">
        <v>23</v>
      </c>
      <c r="C150" t="s">
        <v>32</v>
      </c>
      <c r="D150" t="s">
        <v>94</v>
      </c>
      <c r="E150">
        <v>749633</v>
      </c>
      <c r="F150">
        <v>27500</v>
      </c>
      <c r="G150" t="s">
        <v>337</v>
      </c>
      <c r="H150" s="5" t="s">
        <v>504</v>
      </c>
      <c r="I150" s="5" t="s">
        <v>505</v>
      </c>
      <c r="J150" t="s">
        <v>135</v>
      </c>
      <c r="K150" t="s">
        <v>506</v>
      </c>
      <c r="L150" s="11">
        <v>2000</v>
      </c>
      <c r="M150" s="12">
        <v>2357</v>
      </c>
      <c r="N150" s="12">
        <v>1000</v>
      </c>
      <c r="O150" s="11">
        <v>3000</v>
      </c>
      <c r="P150" s="11">
        <v>6000</v>
      </c>
      <c r="Q150" s="12">
        <v>3143</v>
      </c>
      <c r="R150" s="11">
        <v>12000</v>
      </c>
    </row>
    <row r="151" spans="1:18" ht="45" x14ac:dyDescent="0.25">
      <c r="A151" s="10">
        <v>44166</v>
      </c>
      <c r="B151" t="s">
        <v>23</v>
      </c>
      <c r="C151" t="s">
        <v>389</v>
      </c>
      <c r="D151" t="s">
        <v>25</v>
      </c>
      <c r="E151">
        <v>756081</v>
      </c>
      <c r="F151">
        <v>4650</v>
      </c>
      <c r="G151" t="s">
        <v>337</v>
      </c>
      <c r="H151" s="5" t="s">
        <v>507</v>
      </c>
      <c r="I151" s="5" t="s">
        <v>508</v>
      </c>
      <c r="J151" t="s">
        <v>36</v>
      </c>
      <c r="K151" t="s">
        <v>509</v>
      </c>
      <c r="L151" s="11">
        <v>1334</v>
      </c>
      <c r="M151" s="12">
        <v>1572</v>
      </c>
      <c r="N151" s="12">
        <v>1000</v>
      </c>
      <c r="O151" s="11">
        <v>2001</v>
      </c>
      <c r="P151" s="11">
        <v>4000</v>
      </c>
      <c r="Q151" s="12">
        <v>2096</v>
      </c>
      <c r="R151" s="11">
        <v>8000</v>
      </c>
    </row>
    <row r="152" spans="1:18" ht="30" x14ac:dyDescent="0.25">
      <c r="A152" s="10">
        <v>44166</v>
      </c>
      <c r="B152" t="s">
        <v>23</v>
      </c>
      <c r="C152" t="s">
        <v>24</v>
      </c>
      <c r="D152" t="s">
        <v>94</v>
      </c>
      <c r="E152">
        <v>759137</v>
      </c>
      <c r="F152">
        <v>62000</v>
      </c>
      <c r="G152" t="s">
        <v>145</v>
      </c>
      <c r="H152" s="5" t="s">
        <v>510</v>
      </c>
      <c r="I152" s="5" t="s">
        <v>511</v>
      </c>
      <c r="J152" t="s">
        <v>36</v>
      </c>
      <c r="K152" t="s">
        <v>512</v>
      </c>
      <c r="L152" s="11">
        <v>3000</v>
      </c>
      <c r="M152" s="12">
        <v>3535</v>
      </c>
      <c r="N152" s="12">
        <v>1000</v>
      </c>
      <c r="O152" s="11">
        <v>4500</v>
      </c>
      <c r="P152" s="11">
        <v>9000</v>
      </c>
      <c r="Q152" s="12">
        <v>4714</v>
      </c>
      <c r="R152" s="11">
        <v>18000</v>
      </c>
    </row>
    <row r="153" spans="1:18" ht="30" x14ac:dyDescent="0.25">
      <c r="A153" s="10">
        <v>44161</v>
      </c>
      <c r="B153" t="s">
        <v>23</v>
      </c>
      <c r="C153" t="s">
        <v>24</v>
      </c>
      <c r="D153" t="s">
        <v>94</v>
      </c>
      <c r="E153">
        <v>766585</v>
      </c>
      <c r="F153">
        <v>46750</v>
      </c>
      <c r="G153" t="s">
        <v>145</v>
      </c>
      <c r="H153" s="5" t="s">
        <v>513</v>
      </c>
      <c r="I153" s="5" t="s">
        <v>514</v>
      </c>
      <c r="J153" t="s">
        <v>36</v>
      </c>
      <c r="K153" t="s">
        <v>322</v>
      </c>
      <c r="L153" s="11">
        <v>2000</v>
      </c>
      <c r="M153" s="12">
        <v>2357</v>
      </c>
      <c r="N153" s="12">
        <v>1000</v>
      </c>
      <c r="O153" s="11">
        <v>3000</v>
      </c>
      <c r="P153" s="11">
        <v>6000</v>
      </c>
      <c r="Q153" s="12">
        <v>3143</v>
      </c>
      <c r="R153" s="11">
        <v>12000</v>
      </c>
    </row>
    <row r="154" spans="1:18" x14ac:dyDescent="0.25">
      <c r="A154" s="10">
        <v>44161</v>
      </c>
      <c r="B154" t="s">
        <v>23</v>
      </c>
      <c r="C154" t="s">
        <v>32</v>
      </c>
      <c r="D154" t="s">
        <v>25</v>
      </c>
      <c r="E154">
        <v>381180</v>
      </c>
      <c r="F154">
        <v>11200</v>
      </c>
      <c r="G154" t="s">
        <v>145</v>
      </c>
      <c r="H154" s="5" t="s">
        <v>515</v>
      </c>
      <c r="I154" s="5" t="s">
        <v>516</v>
      </c>
      <c r="J154" t="s">
        <v>52</v>
      </c>
      <c r="K154" t="s">
        <v>517</v>
      </c>
      <c r="L154" s="11">
        <v>1334</v>
      </c>
      <c r="M154" s="12">
        <v>1572</v>
      </c>
      <c r="N154" s="12">
        <v>1000</v>
      </c>
      <c r="O154" s="11">
        <v>2001</v>
      </c>
      <c r="P154" s="11">
        <v>4000</v>
      </c>
      <c r="Q154" s="12">
        <v>2096</v>
      </c>
      <c r="R154" s="11">
        <v>8000</v>
      </c>
    </row>
    <row r="155" spans="1:18" x14ac:dyDescent="0.25">
      <c r="A155" s="10">
        <v>44161</v>
      </c>
      <c r="B155" t="s">
        <v>23</v>
      </c>
      <c r="C155" t="s">
        <v>32</v>
      </c>
      <c r="D155" t="s">
        <v>25</v>
      </c>
      <c r="E155">
        <v>411698</v>
      </c>
      <c r="F155">
        <v>11650</v>
      </c>
      <c r="G155" t="s">
        <v>145</v>
      </c>
      <c r="H155" s="5" t="s">
        <v>518</v>
      </c>
      <c r="I155" s="5" t="s">
        <v>519</v>
      </c>
      <c r="J155" t="s">
        <v>57</v>
      </c>
      <c r="K155" t="s">
        <v>520</v>
      </c>
      <c r="L155" s="11">
        <v>1334</v>
      </c>
      <c r="M155" s="12">
        <v>1572</v>
      </c>
      <c r="N155" s="12">
        <v>1000</v>
      </c>
      <c r="O155" s="11">
        <v>2001</v>
      </c>
      <c r="P155" s="11">
        <v>4000</v>
      </c>
      <c r="Q155" s="12">
        <v>2096</v>
      </c>
      <c r="R155" s="11">
        <v>8000</v>
      </c>
    </row>
    <row r="156" spans="1:18" x14ac:dyDescent="0.25">
      <c r="A156" s="10">
        <v>44161</v>
      </c>
      <c r="B156" t="s">
        <v>23</v>
      </c>
      <c r="C156" t="s">
        <v>32</v>
      </c>
      <c r="D156" t="s">
        <v>25</v>
      </c>
      <c r="E156">
        <v>766256</v>
      </c>
      <c r="F156">
        <v>25250</v>
      </c>
      <c r="G156" t="s">
        <v>206</v>
      </c>
      <c r="H156" s="5" t="s">
        <v>521</v>
      </c>
      <c r="I156" s="5" t="s">
        <v>522</v>
      </c>
      <c r="J156" t="s">
        <v>36</v>
      </c>
      <c r="K156" t="s">
        <v>212</v>
      </c>
      <c r="L156" s="11">
        <v>2000</v>
      </c>
      <c r="M156" s="12">
        <v>2357</v>
      </c>
      <c r="N156" s="12">
        <v>1000</v>
      </c>
      <c r="O156" s="11">
        <v>3000</v>
      </c>
      <c r="P156" s="11">
        <v>6000</v>
      </c>
      <c r="Q156" s="12">
        <v>3143</v>
      </c>
      <c r="R156" s="11">
        <v>12000</v>
      </c>
    </row>
    <row r="157" spans="1:18" x14ac:dyDescent="0.25">
      <c r="A157" s="10">
        <v>44166</v>
      </c>
      <c r="B157" t="s">
        <v>23</v>
      </c>
      <c r="C157" t="s">
        <v>24</v>
      </c>
      <c r="D157" t="s">
        <v>94</v>
      </c>
      <c r="E157">
        <v>393555</v>
      </c>
      <c r="F157">
        <v>16900</v>
      </c>
      <c r="G157" t="s">
        <v>145</v>
      </c>
      <c r="H157" s="5" t="s">
        <v>523</v>
      </c>
      <c r="I157" s="5" t="s">
        <v>524</v>
      </c>
      <c r="J157" t="s">
        <v>52</v>
      </c>
      <c r="K157" t="s">
        <v>525</v>
      </c>
      <c r="L157" s="11">
        <v>2000</v>
      </c>
      <c r="M157" s="12">
        <v>2357</v>
      </c>
      <c r="N157" s="12">
        <v>1000</v>
      </c>
      <c r="O157" s="11">
        <v>3000</v>
      </c>
      <c r="P157" s="11">
        <v>6000</v>
      </c>
      <c r="Q157" s="12">
        <v>3143</v>
      </c>
      <c r="R157" s="11">
        <v>12000</v>
      </c>
    </row>
    <row r="158" spans="1:18" x14ac:dyDescent="0.25">
      <c r="A158" s="10">
        <v>44166</v>
      </c>
      <c r="B158" t="s">
        <v>23</v>
      </c>
      <c r="C158" t="s">
        <v>32</v>
      </c>
      <c r="D158" t="s">
        <v>25</v>
      </c>
      <c r="E158">
        <v>445954</v>
      </c>
      <c r="F158">
        <v>14750</v>
      </c>
      <c r="G158" t="s">
        <v>337</v>
      </c>
      <c r="H158" s="5" t="s">
        <v>526</v>
      </c>
      <c r="I158" s="5" t="s">
        <v>527</v>
      </c>
      <c r="J158" t="s">
        <v>52</v>
      </c>
      <c r="K158" t="s">
        <v>528</v>
      </c>
      <c r="L158" s="11">
        <v>1334</v>
      </c>
      <c r="M158" s="12">
        <v>1572</v>
      </c>
      <c r="N158" s="12">
        <v>1000</v>
      </c>
      <c r="O158" s="11">
        <v>2001</v>
      </c>
      <c r="P158" s="11">
        <v>4000</v>
      </c>
      <c r="Q158" s="12">
        <v>2096</v>
      </c>
      <c r="R158" s="11">
        <v>8000</v>
      </c>
    </row>
    <row r="159" spans="1:18" x14ac:dyDescent="0.25">
      <c r="A159" s="10">
        <v>44161</v>
      </c>
      <c r="B159" t="s">
        <v>23</v>
      </c>
      <c r="C159" t="s">
        <v>32</v>
      </c>
      <c r="D159" t="s">
        <v>25</v>
      </c>
      <c r="E159">
        <v>764567</v>
      </c>
      <c r="F159">
        <v>41500</v>
      </c>
      <c r="G159" t="s">
        <v>145</v>
      </c>
      <c r="H159" s="5" t="s">
        <v>529</v>
      </c>
      <c r="I159" s="5" t="s">
        <v>530</v>
      </c>
      <c r="J159" t="s">
        <v>135</v>
      </c>
      <c r="K159" t="s">
        <v>531</v>
      </c>
      <c r="L159" s="11">
        <v>2000</v>
      </c>
      <c r="M159" s="12">
        <v>2357</v>
      </c>
      <c r="N159" s="12">
        <v>1000</v>
      </c>
      <c r="O159" s="11">
        <v>3000</v>
      </c>
      <c r="P159" s="11">
        <v>6000</v>
      </c>
      <c r="Q159" s="12">
        <v>3143</v>
      </c>
      <c r="R159" s="11">
        <v>12000</v>
      </c>
    </row>
    <row r="160" spans="1:18" x14ac:dyDescent="0.25">
      <c r="A160" s="10">
        <v>44166</v>
      </c>
      <c r="B160" t="s">
        <v>23</v>
      </c>
      <c r="C160" t="s">
        <v>32</v>
      </c>
      <c r="D160" t="s">
        <v>25</v>
      </c>
      <c r="E160">
        <v>764238</v>
      </c>
      <c r="F160">
        <v>34000</v>
      </c>
      <c r="G160" t="s">
        <v>145</v>
      </c>
      <c r="H160" s="5" t="s">
        <v>532</v>
      </c>
      <c r="I160" s="5" t="s">
        <v>533</v>
      </c>
      <c r="J160" t="s">
        <v>534</v>
      </c>
      <c r="K160" t="s">
        <v>535</v>
      </c>
      <c r="L160" s="11">
        <v>2000</v>
      </c>
      <c r="M160" s="12">
        <v>2357</v>
      </c>
      <c r="N160" s="12">
        <v>1000</v>
      </c>
      <c r="O160" s="11">
        <v>3000</v>
      </c>
      <c r="P160" s="11">
        <v>6000</v>
      </c>
      <c r="Q160" s="12">
        <v>3143</v>
      </c>
      <c r="R160" s="11">
        <v>12000</v>
      </c>
    </row>
    <row r="161" spans="1:18" ht="45" x14ac:dyDescent="0.25">
      <c r="A161" s="10">
        <v>44161</v>
      </c>
      <c r="B161" t="s">
        <v>23</v>
      </c>
      <c r="C161" t="s">
        <v>32</v>
      </c>
      <c r="D161" t="s">
        <v>25</v>
      </c>
      <c r="E161">
        <v>764432</v>
      </c>
      <c r="F161">
        <v>39250</v>
      </c>
      <c r="G161" t="s">
        <v>145</v>
      </c>
      <c r="H161" s="5" t="s">
        <v>536</v>
      </c>
      <c r="I161" s="5" t="s">
        <v>537</v>
      </c>
      <c r="J161" t="s">
        <v>106</v>
      </c>
      <c r="K161" t="s">
        <v>538</v>
      </c>
      <c r="L161" s="11">
        <v>2000</v>
      </c>
      <c r="M161" s="12">
        <v>2357</v>
      </c>
      <c r="N161" s="12">
        <v>1000</v>
      </c>
      <c r="O161" s="11">
        <v>3000</v>
      </c>
      <c r="P161" s="11">
        <v>6000</v>
      </c>
      <c r="Q161" s="12">
        <v>3143</v>
      </c>
      <c r="R161" s="11">
        <v>12000</v>
      </c>
    </row>
    <row r="162" spans="1:18" x14ac:dyDescent="0.25">
      <c r="A162" s="10">
        <v>44161</v>
      </c>
      <c r="B162" t="s">
        <v>23</v>
      </c>
      <c r="C162" t="s">
        <v>24</v>
      </c>
      <c r="D162" t="s">
        <v>25</v>
      </c>
      <c r="E162">
        <v>766154</v>
      </c>
      <c r="F162">
        <v>15450</v>
      </c>
      <c r="G162" t="s">
        <v>145</v>
      </c>
      <c r="H162" s="5" t="s">
        <v>539</v>
      </c>
      <c r="I162" s="5" t="s">
        <v>540</v>
      </c>
      <c r="J162" t="s">
        <v>82</v>
      </c>
      <c r="K162" t="s">
        <v>541</v>
      </c>
      <c r="L162" s="11">
        <v>2000</v>
      </c>
      <c r="M162" s="12">
        <v>2357</v>
      </c>
      <c r="N162" s="12">
        <v>1000</v>
      </c>
      <c r="O162" s="11">
        <v>3000</v>
      </c>
      <c r="P162" s="11">
        <v>6000</v>
      </c>
      <c r="Q162" s="12">
        <v>3143</v>
      </c>
      <c r="R162" s="11">
        <v>12000</v>
      </c>
    </row>
    <row r="163" spans="1:18" x14ac:dyDescent="0.25">
      <c r="A163" s="10">
        <v>44166</v>
      </c>
      <c r="B163" t="s">
        <v>23</v>
      </c>
      <c r="C163" t="s">
        <v>24</v>
      </c>
      <c r="D163" t="s">
        <v>25</v>
      </c>
      <c r="E163">
        <v>759955</v>
      </c>
      <c r="F163">
        <v>18450</v>
      </c>
      <c r="G163" t="s">
        <v>145</v>
      </c>
      <c r="H163" s="5" t="s">
        <v>542</v>
      </c>
      <c r="I163" s="5" t="s">
        <v>543</v>
      </c>
      <c r="J163" t="s">
        <v>36</v>
      </c>
      <c r="K163" t="s">
        <v>326</v>
      </c>
      <c r="L163" s="11">
        <v>2000</v>
      </c>
      <c r="M163" s="12">
        <v>2357</v>
      </c>
      <c r="N163" s="12">
        <v>1000</v>
      </c>
      <c r="O163" s="11">
        <v>3000</v>
      </c>
      <c r="P163" s="11">
        <v>6000</v>
      </c>
      <c r="Q163" s="12">
        <v>3143</v>
      </c>
      <c r="R163" s="11">
        <v>12000</v>
      </c>
    </row>
    <row r="164" spans="1:18" x14ac:dyDescent="0.25">
      <c r="A164" s="10">
        <v>44161</v>
      </c>
      <c r="B164" t="s">
        <v>23</v>
      </c>
      <c r="C164" t="s">
        <v>24</v>
      </c>
      <c r="D164" t="s">
        <v>25</v>
      </c>
      <c r="E164">
        <v>762981</v>
      </c>
      <c r="F164">
        <v>12750</v>
      </c>
      <c r="G164" t="s">
        <v>145</v>
      </c>
      <c r="H164" s="5" t="s">
        <v>544</v>
      </c>
      <c r="I164" s="5" t="s">
        <v>545</v>
      </c>
      <c r="J164" t="s">
        <v>314</v>
      </c>
      <c r="K164" t="s">
        <v>546</v>
      </c>
      <c r="L164" s="11">
        <v>1334</v>
      </c>
      <c r="M164" s="12">
        <v>1572</v>
      </c>
      <c r="N164" s="12">
        <v>1000</v>
      </c>
      <c r="O164" s="11">
        <v>2001</v>
      </c>
      <c r="P164" s="11">
        <v>4000</v>
      </c>
      <c r="Q164" s="12">
        <v>2096</v>
      </c>
      <c r="R164" s="11">
        <v>8000</v>
      </c>
    </row>
    <row r="165" spans="1:18" ht="30" x14ac:dyDescent="0.25">
      <c r="A165" s="10">
        <v>44161</v>
      </c>
      <c r="B165" t="s">
        <v>23</v>
      </c>
      <c r="C165" t="s">
        <v>24</v>
      </c>
      <c r="D165" t="s">
        <v>25</v>
      </c>
      <c r="E165">
        <v>1004318</v>
      </c>
      <c r="F165">
        <v>21000</v>
      </c>
      <c r="G165" t="s">
        <v>145</v>
      </c>
      <c r="H165" s="5" t="s">
        <v>547</v>
      </c>
      <c r="I165" s="5" t="s">
        <v>548</v>
      </c>
      <c r="J165" t="s">
        <v>36</v>
      </c>
      <c r="K165" t="s">
        <v>549</v>
      </c>
      <c r="L165" s="11">
        <v>2000</v>
      </c>
      <c r="M165" s="12">
        <v>2357</v>
      </c>
      <c r="N165" s="12">
        <v>1000</v>
      </c>
      <c r="O165" s="11">
        <v>3000</v>
      </c>
      <c r="P165" s="11">
        <v>6000</v>
      </c>
      <c r="Q165" s="12">
        <v>3143</v>
      </c>
      <c r="R165" s="11">
        <v>12000</v>
      </c>
    </row>
    <row r="166" spans="1:18" ht="30" x14ac:dyDescent="0.25">
      <c r="A166" s="10">
        <v>44161</v>
      </c>
      <c r="B166" t="s">
        <v>23</v>
      </c>
      <c r="C166" t="s">
        <v>24</v>
      </c>
      <c r="D166" t="s">
        <v>25</v>
      </c>
      <c r="E166">
        <v>1000609</v>
      </c>
      <c r="F166">
        <v>6900</v>
      </c>
      <c r="G166" t="s">
        <v>323</v>
      </c>
      <c r="H166" s="5" t="s">
        <v>550</v>
      </c>
      <c r="I166" s="5" t="s">
        <v>551</v>
      </c>
      <c r="J166" t="s">
        <v>36</v>
      </c>
      <c r="K166" t="s">
        <v>322</v>
      </c>
      <c r="L166" s="11">
        <v>1334</v>
      </c>
      <c r="M166" s="12">
        <v>1572</v>
      </c>
      <c r="N166" s="12">
        <v>0</v>
      </c>
      <c r="O166" s="11">
        <v>2001</v>
      </c>
      <c r="P166" s="11">
        <v>4000</v>
      </c>
      <c r="Q166" s="12">
        <v>2096</v>
      </c>
      <c r="R166" s="11">
        <v>8000</v>
      </c>
    </row>
    <row r="167" spans="1:18" x14ac:dyDescent="0.25">
      <c r="A167" s="10">
        <v>44161</v>
      </c>
      <c r="B167" t="s">
        <v>23</v>
      </c>
      <c r="C167" t="s">
        <v>24</v>
      </c>
      <c r="D167" t="s">
        <v>25</v>
      </c>
      <c r="E167">
        <v>1001061</v>
      </c>
      <c r="F167">
        <v>7600</v>
      </c>
      <c r="G167" t="s">
        <v>337</v>
      </c>
      <c r="H167" s="5" t="s">
        <v>552</v>
      </c>
      <c r="I167" s="5" t="s">
        <v>553</v>
      </c>
      <c r="J167" t="s">
        <v>106</v>
      </c>
      <c r="K167" t="s">
        <v>243</v>
      </c>
      <c r="L167" s="11">
        <v>1334</v>
      </c>
      <c r="M167" s="12">
        <v>1572</v>
      </c>
      <c r="N167" s="12">
        <v>1000</v>
      </c>
      <c r="O167" s="11">
        <v>2001</v>
      </c>
      <c r="P167" s="11">
        <v>4000</v>
      </c>
      <c r="Q167" s="12">
        <v>2096</v>
      </c>
      <c r="R167" s="11">
        <v>8000</v>
      </c>
    </row>
    <row r="168" spans="1:18" x14ac:dyDescent="0.25">
      <c r="A168" s="10">
        <v>44161</v>
      </c>
      <c r="B168" t="s">
        <v>23</v>
      </c>
      <c r="C168" t="s">
        <v>24</v>
      </c>
      <c r="D168" t="s">
        <v>94</v>
      </c>
      <c r="E168">
        <v>766790</v>
      </c>
      <c r="F168">
        <v>16800</v>
      </c>
      <c r="G168" t="s">
        <v>145</v>
      </c>
      <c r="H168" s="5" t="s">
        <v>554</v>
      </c>
      <c r="I168" s="5" t="s">
        <v>555</v>
      </c>
      <c r="J168" t="s">
        <v>36</v>
      </c>
      <c r="K168" t="s">
        <v>546</v>
      </c>
      <c r="L168" s="11">
        <v>2000</v>
      </c>
      <c r="M168" s="12">
        <v>2357</v>
      </c>
      <c r="N168" s="12">
        <v>1000</v>
      </c>
      <c r="O168" s="11">
        <v>3000</v>
      </c>
      <c r="P168" s="11">
        <v>6000</v>
      </c>
      <c r="Q168" s="12">
        <v>3143</v>
      </c>
      <c r="R168" s="11">
        <v>12000</v>
      </c>
    </row>
    <row r="169" spans="1:18" ht="30" x14ac:dyDescent="0.25">
      <c r="A169" s="10">
        <v>44161</v>
      </c>
      <c r="B169" t="s">
        <v>23</v>
      </c>
      <c r="C169" t="s">
        <v>32</v>
      </c>
      <c r="D169" t="s">
        <v>25</v>
      </c>
      <c r="E169">
        <v>1000143</v>
      </c>
      <c r="F169">
        <v>2000</v>
      </c>
      <c r="G169" t="s">
        <v>145</v>
      </c>
      <c r="H169" s="5" t="s">
        <v>556</v>
      </c>
      <c r="I169" s="5" t="s">
        <v>557</v>
      </c>
      <c r="J169" t="s">
        <v>106</v>
      </c>
      <c r="K169" t="s">
        <v>558</v>
      </c>
      <c r="L169" s="11">
        <v>1334</v>
      </c>
      <c r="M169" s="12">
        <v>1572</v>
      </c>
      <c r="N169" s="12">
        <v>1000</v>
      </c>
      <c r="O169" s="11">
        <v>2001</v>
      </c>
      <c r="P169" s="11">
        <v>4000</v>
      </c>
      <c r="Q169" s="12">
        <v>2096</v>
      </c>
      <c r="R169" s="11">
        <v>8000</v>
      </c>
    </row>
    <row r="170" spans="1:18" ht="30" x14ac:dyDescent="0.25">
      <c r="A170" s="10">
        <v>44161</v>
      </c>
      <c r="B170" t="s">
        <v>23</v>
      </c>
      <c r="C170" t="s">
        <v>24</v>
      </c>
      <c r="D170" t="s">
        <v>94</v>
      </c>
      <c r="E170">
        <v>1004919</v>
      </c>
      <c r="F170">
        <v>28000</v>
      </c>
      <c r="G170" t="s">
        <v>145</v>
      </c>
      <c r="H170" s="5" t="s">
        <v>559</v>
      </c>
      <c r="I170" s="5" t="s">
        <v>560</v>
      </c>
      <c r="J170" t="s">
        <v>52</v>
      </c>
      <c r="K170" t="s">
        <v>561</v>
      </c>
      <c r="L170" s="11">
        <v>2000</v>
      </c>
      <c r="M170" s="12">
        <v>2357</v>
      </c>
      <c r="N170" s="12">
        <v>1000</v>
      </c>
      <c r="O170" s="11">
        <v>3000</v>
      </c>
      <c r="P170" s="11">
        <v>6000</v>
      </c>
      <c r="Q170" s="12">
        <v>3143</v>
      </c>
      <c r="R170" s="11">
        <v>12000</v>
      </c>
    </row>
    <row r="171" spans="1:18" ht="30" x14ac:dyDescent="0.25">
      <c r="A171" s="10">
        <v>44161</v>
      </c>
      <c r="B171" t="s">
        <v>23</v>
      </c>
      <c r="C171" t="s">
        <v>24</v>
      </c>
      <c r="D171" t="s">
        <v>94</v>
      </c>
      <c r="E171">
        <v>765208</v>
      </c>
      <c r="F171">
        <v>34800</v>
      </c>
      <c r="G171" t="s">
        <v>145</v>
      </c>
      <c r="H171" s="5" t="s">
        <v>562</v>
      </c>
      <c r="I171" s="5" t="s">
        <v>563</v>
      </c>
      <c r="J171" t="s">
        <v>564</v>
      </c>
      <c r="K171" t="s">
        <v>565</v>
      </c>
      <c r="L171" s="11">
        <v>2000</v>
      </c>
      <c r="M171" s="12">
        <v>2357</v>
      </c>
      <c r="N171" s="12">
        <v>1000</v>
      </c>
      <c r="O171" s="11">
        <v>3000</v>
      </c>
      <c r="P171" s="11">
        <v>6000</v>
      </c>
      <c r="Q171" s="12">
        <v>3143</v>
      </c>
      <c r="R171" s="11">
        <v>12000</v>
      </c>
    </row>
    <row r="172" spans="1:18" x14ac:dyDescent="0.25">
      <c r="A172" s="10">
        <v>44161</v>
      </c>
      <c r="B172" t="s">
        <v>53</v>
      </c>
      <c r="C172" t="s">
        <v>84</v>
      </c>
      <c r="D172" t="s">
        <v>25</v>
      </c>
      <c r="E172">
        <v>1002922</v>
      </c>
      <c r="F172">
        <v>5200</v>
      </c>
      <c r="G172" t="s">
        <v>337</v>
      </c>
      <c r="H172" s="5" t="s">
        <v>566</v>
      </c>
      <c r="I172" s="5" t="s">
        <v>567</v>
      </c>
      <c r="J172" t="s">
        <v>52</v>
      </c>
      <c r="K172" t="s">
        <v>568</v>
      </c>
      <c r="L172" s="11">
        <v>1334</v>
      </c>
      <c r="M172" s="12">
        <v>1572</v>
      </c>
      <c r="N172" s="12">
        <v>1000</v>
      </c>
      <c r="O172" s="11">
        <v>2001</v>
      </c>
      <c r="P172" s="11">
        <v>4000</v>
      </c>
      <c r="Q172" s="12">
        <v>2096</v>
      </c>
      <c r="R172" s="11">
        <v>8000</v>
      </c>
    </row>
    <row r="173" spans="1:18" ht="45" x14ac:dyDescent="0.25">
      <c r="A173" s="10">
        <v>44166</v>
      </c>
      <c r="B173" t="s">
        <v>23</v>
      </c>
      <c r="C173" t="s">
        <v>24</v>
      </c>
      <c r="D173" t="s">
        <v>25</v>
      </c>
      <c r="E173">
        <v>766110</v>
      </c>
      <c r="F173">
        <v>30000</v>
      </c>
      <c r="G173" t="s">
        <v>145</v>
      </c>
      <c r="H173" s="5" t="s">
        <v>569</v>
      </c>
      <c r="I173" s="5" t="s">
        <v>570</v>
      </c>
      <c r="J173" t="s">
        <v>314</v>
      </c>
      <c r="K173" t="s">
        <v>549</v>
      </c>
      <c r="L173" s="11">
        <v>2000</v>
      </c>
      <c r="M173" s="12">
        <v>2357</v>
      </c>
      <c r="N173" s="12">
        <v>1000</v>
      </c>
      <c r="O173" s="11">
        <v>3000</v>
      </c>
      <c r="P173" s="11">
        <v>6000</v>
      </c>
      <c r="Q173" s="12">
        <v>3143</v>
      </c>
      <c r="R173" s="11">
        <v>12000</v>
      </c>
    </row>
    <row r="174" spans="1:18" x14ac:dyDescent="0.25">
      <c r="A174" s="10">
        <v>44161</v>
      </c>
      <c r="B174" t="s">
        <v>23</v>
      </c>
      <c r="C174" t="s">
        <v>24</v>
      </c>
      <c r="D174" t="s">
        <v>25</v>
      </c>
      <c r="E174">
        <v>1002914</v>
      </c>
      <c r="F174">
        <v>3000</v>
      </c>
      <c r="G174" t="s">
        <v>26</v>
      </c>
      <c r="H174" s="5" t="s">
        <v>571</v>
      </c>
      <c r="I174" s="5" t="s">
        <v>572</v>
      </c>
      <c r="J174" t="s">
        <v>36</v>
      </c>
      <c r="K174" t="s">
        <v>573</v>
      </c>
      <c r="L174" s="11">
        <v>1334</v>
      </c>
      <c r="M174" s="12">
        <v>1572</v>
      </c>
      <c r="N174" s="12">
        <v>1000</v>
      </c>
      <c r="O174" s="11">
        <v>2001</v>
      </c>
      <c r="P174" s="11">
        <v>4000</v>
      </c>
      <c r="Q174" s="12">
        <v>2096</v>
      </c>
      <c r="R174" s="11">
        <v>8000</v>
      </c>
    </row>
    <row r="175" spans="1:18" ht="30" x14ac:dyDescent="0.25">
      <c r="A175" s="10">
        <v>44166</v>
      </c>
      <c r="B175" t="s">
        <v>23</v>
      </c>
      <c r="C175" t="s">
        <v>24</v>
      </c>
      <c r="D175" t="s">
        <v>94</v>
      </c>
      <c r="E175">
        <v>762550</v>
      </c>
      <c r="F175">
        <v>78250</v>
      </c>
      <c r="G175" t="s">
        <v>145</v>
      </c>
      <c r="H175" s="5" t="s">
        <v>574</v>
      </c>
      <c r="I175" s="5" t="s">
        <v>575</v>
      </c>
      <c r="J175" t="s">
        <v>36</v>
      </c>
      <c r="K175" t="s">
        <v>576</v>
      </c>
      <c r="L175" s="11">
        <v>3000</v>
      </c>
      <c r="M175" s="12">
        <v>3535</v>
      </c>
      <c r="N175" s="12">
        <v>1000</v>
      </c>
      <c r="O175" s="11">
        <v>4500</v>
      </c>
      <c r="P175" s="11">
        <v>9000</v>
      </c>
      <c r="Q175" s="12">
        <v>4714</v>
      </c>
      <c r="R175" s="11">
        <v>18000</v>
      </c>
    </row>
    <row r="176" spans="1:18" x14ac:dyDescent="0.25">
      <c r="A176" s="10">
        <v>44161</v>
      </c>
      <c r="B176" t="s">
        <v>23</v>
      </c>
      <c r="C176" t="s">
        <v>32</v>
      </c>
      <c r="D176" t="s">
        <v>25</v>
      </c>
      <c r="E176">
        <v>765515</v>
      </c>
      <c r="F176">
        <v>6200</v>
      </c>
      <c r="G176" t="s">
        <v>26</v>
      </c>
      <c r="H176" s="5" t="s">
        <v>577</v>
      </c>
      <c r="I176" s="5" t="s">
        <v>578</v>
      </c>
      <c r="J176" t="s">
        <v>36</v>
      </c>
      <c r="K176" t="s">
        <v>579</v>
      </c>
      <c r="L176" s="11">
        <v>1334</v>
      </c>
      <c r="M176" s="12">
        <v>1572</v>
      </c>
      <c r="N176" s="12">
        <v>1000</v>
      </c>
      <c r="O176" s="11">
        <v>2001</v>
      </c>
      <c r="P176" s="11">
        <v>4000</v>
      </c>
      <c r="Q176" s="12">
        <v>2096</v>
      </c>
      <c r="R176" s="11">
        <v>8000</v>
      </c>
    </row>
    <row r="177" spans="1:18" x14ac:dyDescent="0.25">
      <c r="A177" s="10">
        <v>44166</v>
      </c>
      <c r="B177" t="s">
        <v>23</v>
      </c>
      <c r="C177" t="s">
        <v>24</v>
      </c>
      <c r="D177" t="s">
        <v>25</v>
      </c>
      <c r="E177">
        <v>756752</v>
      </c>
      <c r="F177">
        <v>6200</v>
      </c>
      <c r="G177" t="s">
        <v>323</v>
      </c>
      <c r="H177" s="5" t="s">
        <v>580</v>
      </c>
      <c r="I177" s="5" t="s">
        <v>581</v>
      </c>
      <c r="J177" t="s">
        <v>36</v>
      </c>
      <c r="K177" t="s">
        <v>573</v>
      </c>
      <c r="L177" s="11">
        <v>1334</v>
      </c>
      <c r="M177" s="12">
        <v>1572</v>
      </c>
      <c r="N177" s="12">
        <v>1000</v>
      </c>
      <c r="O177" s="11">
        <v>2001</v>
      </c>
      <c r="P177" s="11">
        <v>4000</v>
      </c>
      <c r="Q177" s="12">
        <v>2096</v>
      </c>
      <c r="R177" s="11">
        <v>8000</v>
      </c>
    </row>
    <row r="178" spans="1:18" x14ac:dyDescent="0.25">
      <c r="A178" s="10">
        <v>44166</v>
      </c>
      <c r="B178" t="s">
        <v>23</v>
      </c>
      <c r="C178" t="s">
        <v>24</v>
      </c>
      <c r="D178" t="s">
        <v>25</v>
      </c>
      <c r="E178">
        <v>412602</v>
      </c>
      <c r="F178">
        <v>24650</v>
      </c>
      <c r="G178" t="s">
        <v>145</v>
      </c>
      <c r="H178" s="5" t="s">
        <v>582</v>
      </c>
      <c r="I178" s="5" t="s">
        <v>583</v>
      </c>
      <c r="J178" t="s">
        <v>106</v>
      </c>
      <c r="K178" t="s">
        <v>584</v>
      </c>
      <c r="L178" s="11">
        <v>2000</v>
      </c>
      <c r="M178" s="12">
        <v>2357</v>
      </c>
      <c r="N178" s="12">
        <v>1000</v>
      </c>
      <c r="O178" s="11">
        <v>3000</v>
      </c>
      <c r="P178" s="11">
        <v>6000</v>
      </c>
      <c r="Q178" s="12">
        <v>3143</v>
      </c>
      <c r="R178" s="11">
        <v>12000</v>
      </c>
    </row>
    <row r="179" spans="1:18" ht="30" x14ac:dyDescent="0.25">
      <c r="A179" s="10">
        <v>44166</v>
      </c>
      <c r="B179" t="s">
        <v>23</v>
      </c>
      <c r="C179" t="s">
        <v>24</v>
      </c>
      <c r="D179" t="s">
        <v>25</v>
      </c>
      <c r="E179">
        <v>1004265</v>
      </c>
      <c r="F179">
        <v>9600</v>
      </c>
      <c r="G179" t="s">
        <v>337</v>
      </c>
      <c r="H179" s="5" t="s">
        <v>585</v>
      </c>
      <c r="I179" s="5" t="s">
        <v>586</v>
      </c>
      <c r="J179" t="s">
        <v>314</v>
      </c>
      <c r="K179" t="s">
        <v>549</v>
      </c>
      <c r="L179" s="11">
        <v>1334</v>
      </c>
      <c r="M179" s="12">
        <v>1572</v>
      </c>
      <c r="N179" s="12">
        <v>1000</v>
      </c>
      <c r="O179" s="11">
        <v>2001</v>
      </c>
      <c r="P179" s="11">
        <v>4000</v>
      </c>
      <c r="Q179" s="12">
        <v>2096</v>
      </c>
      <c r="R179" s="11">
        <v>8000</v>
      </c>
    </row>
    <row r="180" spans="1:18" x14ac:dyDescent="0.25">
      <c r="A180" s="10">
        <v>44161</v>
      </c>
      <c r="B180" t="s">
        <v>23</v>
      </c>
      <c r="C180" t="s">
        <v>24</v>
      </c>
      <c r="D180" t="s">
        <v>25</v>
      </c>
      <c r="E180">
        <v>777242</v>
      </c>
      <c r="F180">
        <v>11000</v>
      </c>
      <c r="G180" t="s">
        <v>337</v>
      </c>
      <c r="H180" s="5" t="s">
        <v>587</v>
      </c>
      <c r="I180" s="5" t="s">
        <v>588</v>
      </c>
      <c r="J180" t="s">
        <v>52</v>
      </c>
      <c r="K180" t="s">
        <v>589</v>
      </c>
      <c r="L180" s="11">
        <v>1334</v>
      </c>
      <c r="M180" s="12">
        <v>1572</v>
      </c>
      <c r="N180" s="12">
        <v>1000</v>
      </c>
      <c r="O180" s="11">
        <v>2001</v>
      </c>
      <c r="P180" s="11">
        <v>4000</v>
      </c>
      <c r="Q180" s="12">
        <v>2096</v>
      </c>
      <c r="R180" s="11">
        <v>8000</v>
      </c>
    </row>
    <row r="181" spans="1:18" x14ac:dyDescent="0.25">
      <c r="A181" s="10">
        <v>44166</v>
      </c>
      <c r="B181" t="s">
        <v>23</v>
      </c>
      <c r="C181" t="s">
        <v>24</v>
      </c>
      <c r="D181" t="s">
        <v>25</v>
      </c>
      <c r="E181">
        <v>374403</v>
      </c>
      <c r="F181">
        <v>20000</v>
      </c>
      <c r="G181" t="s">
        <v>590</v>
      </c>
      <c r="H181" s="5" t="s">
        <v>591</v>
      </c>
      <c r="I181" s="5" t="s">
        <v>592</v>
      </c>
      <c r="J181" t="s">
        <v>52</v>
      </c>
      <c r="K181" t="s">
        <v>593</v>
      </c>
      <c r="L181" s="11">
        <v>2000</v>
      </c>
      <c r="M181" s="12">
        <v>2357</v>
      </c>
      <c r="N181" s="12">
        <v>1000</v>
      </c>
      <c r="O181" s="11">
        <v>3000</v>
      </c>
      <c r="P181" s="11">
        <v>6000</v>
      </c>
      <c r="Q181" s="12">
        <v>3143</v>
      </c>
      <c r="R181" s="11">
        <v>12000</v>
      </c>
    </row>
    <row r="182" spans="1:18" ht="30" x14ac:dyDescent="0.25">
      <c r="A182" s="10">
        <v>44161</v>
      </c>
      <c r="B182" t="s">
        <v>23</v>
      </c>
      <c r="C182" t="s">
        <v>24</v>
      </c>
      <c r="D182" t="s">
        <v>25</v>
      </c>
      <c r="E182">
        <v>412748</v>
      </c>
      <c r="F182">
        <v>47350</v>
      </c>
      <c r="G182" t="s">
        <v>145</v>
      </c>
      <c r="H182" s="5" t="s">
        <v>594</v>
      </c>
      <c r="I182" s="5" t="s">
        <v>595</v>
      </c>
      <c r="J182" t="s">
        <v>52</v>
      </c>
      <c r="K182" t="s">
        <v>188</v>
      </c>
      <c r="L182" s="11">
        <v>2000</v>
      </c>
      <c r="M182" s="12">
        <v>2357</v>
      </c>
      <c r="N182" s="12">
        <v>1000</v>
      </c>
      <c r="O182" s="11">
        <v>3000</v>
      </c>
      <c r="P182" s="11">
        <v>6000</v>
      </c>
      <c r="Q182" s="12">
        <v>3143</v>
      </c>
      <c r="R182" s="11">
        <v>12000</v>
      </c>
    </row>
    <row r="183" spans="1:18" x14ac:dyDescent="0.25">
      <c r="A183" s="10">
        <v>44161</v>
      </c>
      <c r="B183" t="s">
        <v>23</v>
      </c>
      <c r="C183" t="s">
        <v>32</v>
      </c>
      <c r="D183" t="s">
        <v>25</v>
      </c>
      <c r="E183">
        <v>412226</v>
      </c>
      <c r="F183">
        <v>17200</v>
      </c>
      <c r="G183" t="s">
        <v>145</v>
      </c>
      <c r="H183" s="5" t="s">
        <v>596</v>
      </c>
      <c r="I183" s="5" t="s">
        <v>597</v>
      </c>
      <c r="J183" t="s">
        <v>29</v>
      </c>
      <c r="K183" t="s">
        <v>598</v>
      </c>
      <c r="L183" s="11">
        <v>2000</v>
      </c>
      <c r="M183" s="12">
        <v>2357</v>
      </c>
      <c r="N183" s="12">
        <v>1000</v>
      </c>
      <c r="O183" s="11">
        <v>3000</v>
      </c>
      <c r="P183" s="11">
        <v>6000</v>
      </c>
      <c r="Q183" s="12">
        <v>3143</v>
      </c>
      <c r="R183" s="11">
        <v>12000</v>
      </c>
    </row>
    <row r="184" spans="1:18" x14ac:dyDescent="0.25">
      <c r="A184" s="10">
        <v>44166</v>
      </c>
      <c r="B184" t="s">
        <v>23</v>
      </c>
      <c r="C184" t="s">
        <v>24</v>
      </c>
      <c r="D184" t="s">
        <v>94</v>
      </c>
      <c r="E184">
        <v>762696</v>
      </c>
      <c r="F184">
        <v>16500</v>
      </c>
      <c r="G184" t="s">
        <v>26</v>
      </c>
      <c r="H184" s="5" t="s">
        <v>599</v>
      </c>
      <c r="I184" s="5" t="s">
        <v>600</v>
      </c>
      <c r="J184" t="s">
        <v>36</v>
      </c>
      <c r="K184" t="s">
        <v>311</v>
      </c>
      <c r="L184" s="11">
        <v>2000</v>
      </c>
      <c r="M184" s="12">
        <v>2357</v>
      </c>
      <c r="N184" s="12">
        <v>1000</v>
      </c>
      <c r="O184" s="11">
        <v>3000</v>
      </c>
      <c r="P184" s="11">
        <v>6000</v>
      </c>
      <c r="Q184" s="12">
        <v>3143</v>
      </c>
      <c r="R184" s="11">
        <v>12000</v>
      </c>
    </row>
    <row r="185" spans="1:18" x14ac:dyDescent="0.25">
      <c r="A185" s="10">
        <v>44166</v>
      </c>
      <c r="B185" t="s">
        <v>23</v>
      </c>
      <c r="C185" t="s">
        <v>24</v>
      </c>
      <c r="D185" t="s">
        <v>25</v>
      </c>
      <c r="E185">
        <v>758941</v>
      </c>
      <c r="F185">
        <v>30000</v>
      </c>
      <c r="G185" t="s">
        <v>145</v>
      </c>
      <c r="H185" s="5" t="s">
        <v>601</v>
      </c>
      <c r="I185" s="5" t="s">
        <v>602</v>
      </c>
      <c r="J185" t="s">
        <v>36</v>
      </c>
      <c r="K185" t="s">
        <v>603</v>
      </c>
      <c r="L185" s="11">
        <v>2000</v>
      </c>
      <c r="M185" s="12">
        <v>2357</v>
      </c>
      <c r="N185" s="12">
        <v>1000</v>
      </c>
      <c r="O185" s="11">
        <v>3000</v>
      </c>
      <c r="P185" s="11">
        <v>6000</v>
      </c>
      <c r="Q185" s="12">
        <v>3143</v>
      </c>
      <c r="R185" s="11">
        <v>12000</v>
      </c>
    </row>
    <row r="186" spans="1:18" ht="30" x14ac:dyDescent="0.25">
      <c r="A186" s="10">
        <v>44161</v>
      </c>
      <c r="B186" t="s">
        <v>23</v>
      </c>
      <c r="C186" t="s">
        <v>24</v>
      </c>
      <c r="D186" t="s">
        <v>25</v>
      </c>
      <c r="E186">
        <v>412522</v>
      </c>
      <c r="F186">
        <v>21900</v>
      </c>
      <c r="G186" t="s">
        <v>145</v>
      </c>
      <c r="H186" s="5" t="s">
        <v>604</v>
      </c>
      <c r="I186" s="5" t="s">
        <v>605</v>
      </c>
      <c r="J186" t="s">
        <v>52</v>
      </c>
      <c r="K186" t="s">
        <v>606</v>
      </c>
      <c r="L186" s="11">
        <v>2000</v>
      </c>
      <c r="M186" s="12">
        <v>2357</v>
      </c>
      <c r="N186" s="12">
        <v>1000</v>
      </c>
      <c r="O186" s="11">
        <v>3000</v>
      </c>
      <c r="P186" s="11">
        <v>6000</v>
      </c>
      <c r="Q186" s="12">
        <v>3143</v>
      </c>
      <c r="R186" s="11">
        <v>12000</v>
      </c>
    </row>
    <row r="187" spans="1:18" x14ac:dyDescent="0.25">
      <c r="A187" s="10">
        <v>44166</v>
      </c>
      <c r="B187" t="s">
        <v>23</v>
      </c>
      <c r="C187" t="s">
        <v>24</v>
      </c>
      <c r="D187" t="s">
        <v>25</v>
      </c>
      <c r="E187">
        <v>765311</v>
      </c>
      <c r="F187">
        <v>52800</v>
      </c>
      <c r="G187" t="s">
        <v>145</v>
      </c>
      <c r="H187" s="5" t="s">
        <v>607</v>
      </c>
      <c r="I187" s="5" t="s">
        <v>608</v>
      </c>
      <c r="J187" t="s">
        <v>36</v>
      </c>
      <c r="K187" t="s">
        <v>609</v>
      </c>
      <c r="L187" s="11">
        <v>3000</v>
      </c>
      <c r="M187" s="12">
        <v>3535</v>
      </c>
      <c r="N187" s="12">
        <v>1000</v>
      </c>
      <c r="O187" s="11">
        <v>4500</v>
      </c>
      <c r="P187" s="11">
        <v>9000</v>
      </c>
      <c r="Q187" s="12">
        <v>4714</v>
      </c>
      <c r="R187" s="11">
        <v>18000</v>
      </c>
    </row>
    <row r="188" spans="1:18" x14ac:dyDescent="0.25">
      <c r="A188" s="10">
        <v>44166</v>
      </c>
      <c r="B188" t="s">
        <v>23</v>
      </c>
      <c r="C188" t="s">
        <v>24</v>
      </c>
      <c r="D188" t="s">
        <v>94</v>
      </c>
      <c r="E188">
        <v>765606</v>
      </c>
      <c r="F188">
        <v>116000</v>
      </c>
      <c r="G188" t="s">
        <v>145</v>
      </c>
      <c r="H188" s="5" t="s">
        <v>610</v>
      </c>
      <c r="I188" s="5" t="s">
        <v>611</v>
      </c>
      <c r="J188" t="s">
        <v>36</v>
      </c>
      <c r="K188" t="s">
        <v>612</v>
      </c>
      <c r="L188" s="11">
        <v>3000</v>
      </c>
      <c r="M188" s="12">
        <v>3535</v>
      </c>
      <c r="N188" s="12">
        <v>1000</v>
      </c>
      <c r="O188" s="11">
        <v>4500</v>
      </c>
      <c r="P188" s="11">
        <v>9000</v>
      </c>
      <c r="Q188" s="12">
        <v>4714</v>
      </c>
      <c r="R188" s="11">
        <v>18000</v>
      </c>
    </row>
    <row r="189" spans="1:18" x14ac:dyDescent="0.25">
      <c r="A189" s="10">
        <v>44166</v>
      </c>
      <c r="B189" t="s">
        <v>23</v>
      </c>
      <c r="C189" t="s">
        <v>24</v>
      </c>
      <c r="D189" t="s">
        <v>25</v>
      </c>
      <c r="E189">
        <v>759046</v>
      </c>
      <c r="F189">
        <v>68000</v>
      </c>
      <c r="G189" t="s">
        <v>145</v>
      </c>
      <c r="H189" s="5" t="s">
        <v>613</v>
      </c>
      <c r="I189" s="5" t="s">
        <v>614</v>
      </c>
      <c r="J189" t="s">
        <v>36</v>
      </c>
      <c r="K189" t="s">
        <v>603</v>
      </c>
      <c r="L189" s="11">
        <v>3000</v>
      </c>
      <c r="M189" s="12">
        <v>3535</v>
      </c>
      <c r="N189" s="12">
        <v>1000</v>
      </c>
      <c r="O189" s="11">
        <v>4500</v>
      </c>
      <c r="P189" s="11">
        <v>9000</v>
      </c>
      <c r="Q189" s="12">
        <v>4714</v>
      </c>
      <c r="R189" s="11">
        <v>18000</v>
      </c>
    </row>
    <row r="190" spans="1:18" ht="30" x14ac:dyDescent="0.25">
      <c r="A190" s="10">
        <v>44161</v>
      </c>
      <c r="B190" t="s">
        <v>23</v>
      </c>
      <c r="C190" t="s">
        <v>24</v>
      </c>
      <c r="D190" t="s">
        <v>94</v>
      </c>
      <c r="E190">
        <v>790965</v>
      </c>
      <c r="F190">
        <v>19500</v>
      </c>
      <c r="G190" t="s">
        <v>145</v>
      </c>
      <c r="H190" s="5" t="s">
        <v>615</v>
      </c>
      <c r="I190" s="5" t="s">
        <v>616</v>
      </c>
      <c r="J190" t="s">
        <v>52</v>
      </c>
      <c r="K190" t="s">
        <v>617</v>
      </c>
      <c r="L190" s="11">
        <v>3000</v>
      </c>
      <c r="M190" s="12">
        <v>3535</v>
      </c>
      <c r="N190" s="12">
        <v>1000</v>
      </c>
      <c r="O190" s="11">
        <v>4500</v>
      </c>
      <c r="P190" s="11">
        <v>9000</v>
      </c>
      <c r="Q190" s="12">
        <v>4714</v>
      </c>
      <c r="R190" s="11">
        <v>18000</v>
      </c>
    </row>
    <row r="191" spans="1:18" ht="30" x14ac:dyDescent="0.25">
      <c r="A191" s="10">
        <v>44161</v>
      </c>
      <c r="B191" t="s">
        <v>23</v>
      </c>
      <c r="C191" t="s">
        <v>24</v>
      </c>
      <c r="D191" t="s">
        <v>25</v>
      </c>
      <c r="E191">
        <v>411665</v>
      </c>
      <c r="F191">
        <v>15550</v>
      </c>
      <c r="G191" t="s">
        <v>145</v>
      </c>
      <c r="H191" s="5" t="s">
        <v>615</v>
      </c>
      <c r="I191" s="5" t="s">
        <v>618</v>
      </c>
      <c r="J191" t="s">
        <v>52</v>
      </c>
      <c r="K191" t="s">
        <v>619</v>
      </c>
      <c r="L191" s="11">
        <v>2000</v>
      </c>
      <c r="M191" s="12">
        <v>2357</v>
      </c>
      <c r="N191" s="12">
        <v>1000</v>
      </c>
      <c r="O191" s="11">
        <v>3000</v>
      </c>
      <c r="P191" s="11">
        <v>6000</v>
      </c>
      <c r="Q191" s="12">
        <v>3143</v>
      </c>
      <c r="R191" s="11">
        <v>12000</v>
      </c>
    </row>
    <row r="192" spans="1:18" ht="30" x14ac:dyDescent="0.25">
      <c r="A192" s="10">
        <v>44161</v>
      </c>
      <c r="B192" t="s">
        <v>23</v>
      </c>
      <c r="C192" t="s">
        <v>24</v>
      </c>
      <c r="D192" t="s">
        <v>25</v>
      </c>
      <c r="E192">
        <v>764863</v>
      </c>
      <c r="F192">
        <v>28000</v>
      </c>
      <c r="G192" t="s">
        <v>145</v>
      </c>
      <c r="H192" s="5" t="s">
        <v>615</v>
      </c>
      <c r="I192" s="5" t="s">
        <v>620</v>
      </c>
      <c r="J192" t="s">
        <v>135</v>
      </c>
      <c r="K192" t="s">
        <v>621</v>
      </c>
      <c r="L192" s="11">
        <v>2000</v>
      </c>
      <c r="M192" s="12">
        <v>2357</v>
      </c>
      <c r="N192" s="12">
        <v>1000</v>
      </c>
      <c r="O192" s="11">
        <v>3000</v>
      </c>
      <c r="P192" s="11">
        <v>6000</v>
      </c>
      <c r="Q192" s="12">
        <v>3143</v>
      </c>
      <c r="R192" s="11">
        <v>12000</v>
      </c>
    </row>
    <row r="193" spans="1:18" x14ac:dyDescent="0.25">
      <c r="A193" s="10">
        <v>44161</v>
      </c>
      <c r="B193" t="s">
        <v>23</v>
      </c>
      <c r="C193" t="s">
        <v>24</v>
      </c>
      <c r="D193" t="s">
        <v>25</v>
      </c>
      <c r="E193">
        <v>802551</v>
      </c>
      <c r="F193">
        <v>34250</v>
      </c>
      <c r="G193" t="s">
        <v>145</v>
      </c>
      <c r="H193" s="5" t="s">
        <v>615</v>
      </c>
      <c r="I193" s="5" t="s">
        <v>622</v>
      </c>
      <c r="J193" t="s">
        <v>36</v>
      </c>
      <c r="K193" t="s">
        <v>603</v>
      </c>
      <c r="L193" s="11">
        <v>2000</v>
      </c>
      <c r="M193" s="12">
        <v>2357</v>
      </c>
      <c r="N193" s="12">
        <v>1000</v>
      </c>
      <c r="O193" s="11">
        <v>3000</v>
      </c>
      <c r="P193" s="11">
        <v>6000</v>
      </c>
      <c r="Q193" s="12">
        <v>3143</v>
      </c>
      <c r="R193" s="11">
        <v>12000</v>
      </c>
    </row>
    <row r="194" spans="1:18" ht="30" x14ac:dyDescent="0.25">
      <c r="A194" s="10">
        <v>44161</v>
      </c>
      <c r="B194" t="s">
        <v>23</v>
      </c>
      <c r="C194" t="s">
        <v>24</v>
      </c>
      <c r="D194" t="s">
        <v>25</v>
      </c>
      <c r="E194">
        <v>786970</v>
      </c>
      <c r="F194">
        <v>17350</v>
      </c>
      <c r="G194" t="s">
        <v>145</v>
      </c>
      <c r="H194" s="5" t="s">
        <v>615</v>
      </c>
      <c r="I194" s="5" t="s">
        <v>623</v>
      </c>
      <c r="J194" t="s">
        <v>52</v>
      </c>
      <c r="K194" t="s">
        <v>439</v>
      </c>
      <c r="L194" s="11">
        <v>2000</v>
      </c>
      <c r="M194" s="12">
        <v>2357</v>
      </c>
      <c r="N194" s="12">
        <v>1000</v>
      </c>
      <c r="O194" s="11">
        <v>3000</v>
      </c>
      <c r="P194" s="11">
        <v>6000</v>
      </c>
      <c r="Q194" s="12">
        <v>3143</v>
      </c>
      <c r="R194" s="11">
        <v>12000</v>
      </c>
    </row>
    <row r="195" spans="1:18" x14ac:dyDescent="0.25">
      <c r="A195" s="10">
        <v>44161</v>
      </c>
      <c r="B195" t="s">
        <v>23</v>
      </c>
      <c r="C195" t="s">
        <v>24</v>
      </c>
      <c r="D195" t="s">
        <v>25</v>
      </c>
      <c r="E195">
        <v>412395</v>
      </c>
      <c r="F195">
        <v>17350</v>
      </c>
      <c r="G195" t="s">
        <v>145</v>
      </c>
      <c r="H195" s="5" t="s">
        <v>615</v>
      </c>
      <c r="I195" s="5" t="s">
        <v>624</v>
      </c>
      <c r="J195" t="s">
        <v>625</v>
      </c>
      <c r="K195" t="s">
        <v>462</v>
      </c>
      <c r="L195" s="11">
        <v>2000</v>
      </c>
      <c r="M195" s="12">
        <v>2357</v>
      </c>
      <c r="N195" s="12">
        <v>1000</v>
      </c>
      <c r="O195" s="11">
        <v>3000</v>
      </c>
      <c r="P195" s="11">
        <v>6000</v>
      </c>
      <c r="Q195" s="12">
        <v>3143</v>
      </c>
      <c r="R195" s="11">
        <v>12000</v>
      </c>
    </row>
    <row r="196" spans="1:18" x14ac:dyDescent="0.25">
      <c r="A196" s="10">
        <v>44161</v>
      </c>
      <c r="B196" t="s">
        <v>23</v>
      </c>
      <c r="C196" t="s">
        <v>24</v>
      </c>
      <c r="D196" t="s">
        <v>25</v>
      </c>
      <c r="E196">
        <v>411938</v>
      </c>
      <c r="F196">
        <v>5550</v>
      </c>
      <c r="G196" t="s">
        <v>145</v>
      </c>
      <c r="H196" s="5" t="s">
        <v>626</v>
      </c>
      <c r="I196" s="5" t="s">
        <v>627</v>
      </c>
      <c r="J196" t="s">
        <v>29</v>
      </c>
      <c r="K196" t="s">
        <v>107</v>
      </c>
      <c r="L196" s="11">
        <v>1334</v>
      </c>
      <c r="M196" s="12">
        <v>1572</v>
      </c>
      <c r="N196" s="12">
        <v>1000</v>
      </c>
      <c r="O196" s="11">
        <v>2001</v>
      </c>
      <c r="P196" s="11">
        <v>4000</v>
      </c>
      <c r="Q196" s="12">
        <v>2096</v>
      </c>
      <c r="R196" s="11">
        <v>8000</v>
      </c>
    </row>
    <row r="197" spans="1:18" ht="30" x14ac:dyDescent="0.25">
      <c r="A197" s="10">
        <v>44161</v>
      </c>
      <c r="B197" t="s">
        <v>23</v>
      </c>
      <c r="C197" t="s">
        <v>24</v>
      </c>
      <c r="D197" t="s">
        <v>25</v>
      </c>
      <c r="E197">
        <v>762958</v>
      </c>
      <c r="F197">
        <v>5200</v>
      </c>
      <c r="G197" t="s">
        <v>337</v>
      </c>
      <c r="H197" s="5" t="s">
        <v>628</v>
      </c>
      <c r="I197" s="5" t="s">
        <v>629</v>
      </c>
      <c r="J197" t="s">
        <v>194</v>
      </c>
      <c r="K197" t="s">
        <v>546</v>
      </c>
      <c r="L197" s="11">
        <v>1334</v>
      </c>
      <c r="M197" s="12">
        <v>1572</v>
      </c>
      <c r="N197" s="12">
        <v>1000</v>
      </c>
      <c r="O197" s="11">
        <v>2001</v>
      </c>
      <c r="P197" s="11">
        <v>4000</v>
      </c>
      <c r="Q197" s="12">
        <v>2096</v>
      </c>
      <c r="R197" s="11">
        <v>8000</v>
      </c>
    </row>
    <row r="198" spans="1:18" ht="30" x14ac:dyDescent="0.25">
      <c r="A198" s="10">
        <v>44161</v>
      </c>
      <c r="B198" t="s">
        <v>23</v>
      </c>
      <c r="C198" t="s">
        <v>24</v>
      </c>
      <c r="D198" t="s">
        <v>25</v>
      </c>
      <c r="E198">
        <v>761148</v>
      </c>
      <c r="F198">
        <v>23250</v>
      </c>
      <c r="G198" t="s">
        <v>42</v>
      </c>
      <c r="H198" s="5" t="s">
        <v>630</v>
      </c>
      <c r="I198" s="5" t="s">
        <v>631</v>
      </c>
      <c r="J198" t="s">
        <v>36</v>
      </c>
      <c r="K198" t="s">
        <v>365</v>
      </c>
      <c r="L198" s="11">
        <v>2000</v>
      </c>
      <c r="M198" s="12">
        <v>2357</v>
      </c>
      <c r="N198" s="12">
        <v>1000</v>
      </c>
      <c r="O198" s="11">
        <v>3000</v>
      </c>
      <c r="P198" s="11">
        <v>6000</v>
      </c>
      <c r="Q198" s="12">
        <v>3143</v>
      </c>
      <c r="R198" s="11">
        <v>12000</v>
      </c>
    </row>
    <row r="199" spans="1:18" ht="30" x14ac:dyDescent="0.25">
      <c r="A199" s="10">
        <v>44161</v>
      </c>
      <c r="B199" t="s">
        <v>23</v>
      </c>
      <c r="C199" t="s">
        <v>32</v>
      </c>
      <c r="D199" t="s">
        <v>25</v>
      </c>
      <c r="E199">
        <v>411892</v>
      </c>
      <c r="F199">
        <v>5750</v>
      </c>
      <c r="G199" t="s">
        <v>145</v>
      </c>
      <c r="H199" s="5" t="s">
        <v>632</v>
      </c>
      <c r="I199" s="5" t="s">
        <v>633</v>
      </c>
      <c r="J199" t="s">
        <v>57</v>
      </c>
      <c r="K199" t="s">
        <v>634</v>
      </c>
      <c r="L199" s="11">
        <v>1334</v>
      </c>
      <c r="M199" s="12">
        <v>1572</v>
      </c>
      <c r="N199" s="12">
        <v>1000</v>
      </c>
      <c r="O199" s="11">
        <v>2001</v>
      </c>
      <c r="P199" s="11">
        <v>4000</v>
      </c>
      <c r="Q199" s="12">
        <v>2096</v>
      </c>
      <c r="R199" s="11">
        <v>8000</v>
      </c>
    </row>
    <row r="200" spans="1:18" x14ac:dyDescent="0.25">
      <c r="A200" s="10">
        <v>44161</v>
      </c>
      <c r="B200" t="s">
        <v>23</v>
      </c>
      <c r="C200" t="s">
        <v>24</v>
      </c>
      <c r="D200" t="s">
        <v>25</v>
      </c>
      <c r="E200">
        <v>759568</v>
      </c>
      <c r="F200">
        <v>3250</v>
      </c>
      <c r="G200" t="s">
        <v>337</v>
      </c>
      <c r="H200" s="5" t="s">
        <v>635</v>
      </c>
      <c r="I200" s="5" t="s">
        <v>636</v>
      </c>
      <c r="J200" t="s">
        <v>36</v>
      </c>
      <c r="K200" t="s">
        <v>458</v>
      </c>
      <c r="L200" s="11">
        <v>1334</v>
      </c>
      <c r="M200" s="12">
        <v>1572</v>
      </c>
      <c r="N200" s="12">
        <v>1000</v>
      </c>
      <c r="O200" s="11">
        <v>2001</v>
      </c>
      <c r="P200" s="11">
        <v>4000</v>
      </c>
      <c r="Q200" s="12">
        <v>2096</v>
      </c>
      <c r="R200" s="11">
        <v>8000</v>
      </c>
    </row>
    <row r="201" spans="1:18" x14ac:dyDescent="0.25">
      <c r="A201" s="10">
        <v>44166</v>
      </c>
      <c r="B201" t="s">
        <v>23</v>
      </c>
      <c r="C201" t="s">
        <v>24</v>
      </c>
      <c r="D201" t="s">
        <v>25</v>
      </c>
      <c r="E201">
        <v>1005139</v>
      </c>
      <c r="F201">
        <v>5200</v>
      </c>
      <c r="G201" t="s">
        <v>637</v>
      </c>
      <c r="H201" s="5" t="s">
        <v>638</v>
      </c>
      <c r="I201" s="5" t="s">
        <v>639</v>
      </c>
      <c r="J201" t="s">
        <v>57</v>
      </c>
      <c r="K201" t="s">
        <v>640</v>
      </c>
      <c r="L201" s="11">
        <v>1334</v>
      </c>
      <c r="M201" s="12">
        <v>1572</v>
      </c>
      <c r="N201" s="12">
        <v>1000</v>
      </c>
      <c r="O201" s="11">
        <v>2001</v>
      </c>
      <c r="P201" s="11">
        <v>4000</v>
      </c>
      <c r="Q201" s="12">
        <v>2096</v>
      </c>
      <c r="R201" s="11">
        <v>8000</v>
      </c>
    </row>
    <row r="202" spans="1:18" x14ac:dyDescent="0.25">
      <c r="A202" s="10">
        <v>44161</v>
      </c>
      <c r="B202" t="s">
        <v>23</v>
      </c>
      <c r="C202" t="s">
        <v>32</v>
      </c>
      <c r="D202" t="s">
        <v>25</v>
      </c>
      <c r="E202">
        <v>393806</v>
      </c>
      <c r="F202">
        <v>2250</v>
      </c>
      <c r="G202" t="s">
        <v>145</v>
      </c>
      <c r="H202" s="5" t="s">
        <v>641</v>
      </c>
      <c r="I202" s="5" t="s">
        <v>642</v>
      </c>
      <c r="J202" t="s">
        <v>52</v>
      </c>
      <c r="K202" t="s">
        <v>643</v>
      </c>
      <c r="L202" s="11">
        <v>1334</v>
      </c>
      <c r="M202" s="12">
        <v>1572</v>
      </c>
      <c r="N202" s="12">
        <v>1000</v>
      </c>
      <c r="O202" s="11">
        <v>2001</v>
      </c>
      <c r="P202" s="11">
        <v>4000</v>
      </c>
      <c r="Q202" s="12">
        <v>2096</v>
      </c>
      <c r="R202" s="11">
        <v>8000</v>
      </c>
    </row>
    <row r="203" spans="1:18" x14ac:dyDescent="0.25">
      <c r="A203" s="10">
        <v>44166</v>
      </c>
      <c r="B203" t="s">
        <v>23</v>
      </c>
      <c r="C203" t="s">
        <v>24</v>
      </c>
      <c r="D203" t="s">
        <v>94</v>
      </c>
      <c r="E203">
        <v>1002432</v>
      </c>
      <c r="F203">
        <v>15000</v>
      </c>
      <c r="G203" t="s">
        <v>323</v>
      </c>
      <c r="H203" s="5" t="s">
        <v>644</v>
      </c>
      <c r="I203" s="5" t="s">
        <v>645</v>
      </c>
      <c r="J203" t="s">
        <v>36</v>
      </c>
      <c r="K203" t="s">
        <v>433</v>
      </c>
      <c r="L203" s="11">
        <v>1334</v>
      </c>
      <c r="M203" s="12">
        <v>1572</v>
      </c>
      <c r="N203" s="12">
        <v>1000</v>
      </c>
      <c r="O203" s="11">
        <v>2001</v>
      </c>
      <c r="P203" s="11">
        <v>4000</v>
      </c>
      <c r="Q203" s="12">
        <v>2096</v>
      </c>
      <c r="R203" s="11">
        <v>8000</v>
      </c>
    </row>
    <row r="204" spans="1:18" ht="45" x14ac:dyDescent="0.25">
      <c r="A204" s="10">
        <v>44161</v>
      </c>
      <c r="B204" t="s">
        <v>23</v>
      </c>
      <c r="C204" t="s">
        <v>24</v>
      </c>
      <c r="D204" t="s">
        <v>94</v>
      </c>
      <c r="E204">
        <v>766858</v>
      </c>
      <c r="F204">
        <v>22450</v>
      </c>
      <c r="G204" t="s">
        <v>145</v>
      </c>
      <c r="H204" s="5" t="s">
        <v>646</v>
      </c>
      <c r="I204" s="5" t="s">
        <v>647</v>
      </c>
      <c r="J204" t="s">
        <v>314</v>
      </c>
      <c r="K204" t="s">
        <v>311</v>
      </c>
      <c r="L204" s="11">
        <v>2000</v>
      </c>
      <c r="M204" s="12">
        <v>2357</v>
      </c>
      <c r="N204" s="12">
        <v>1000</v>
      </c>
      <c r="O204" s="11">
        <v>3000</v>
      </c>
      <c r="P204" s="11">
        <v>6000</v>
      </c>
      <c r="Q204" s="12">
        <v>3143</v>
      </c>
      <c r="R204" s="11">
        <v>12000</v>
      </c>
    </row>
    <row r="205" spans="1:18" ht="30" x14ac:dyDescent="0.25">
      <c r="A205" s="10">
        <v>44166</v>
      </c>
      <c r="B205" t="s">
        <v>23</v>
      </c>
      <c r="C205" t="s">
        <v>24</v>
      </c>
      <c r="D205" t="s">
        <v>25</v>
      </c>
      <c r="E205">
        <v>413003</v>
      </c>
      <c r="F205">
        <v>8175</v>
      </c>
      <c r="G205" t="s">
        <v>145</v>
      </c>
      <c r="H205" s="5" t="s">
        <v>648</v>
      </c>
      <c r="I205" s="5" t="s">
        <v>649</v>
      </c>
      <c r="J205" t="s">
        <v>52</v>
      </c>
      <c r="K205" t="s">
        <v>650</v>
      </c>
      <c r="L205" s="11">
        <v>1334</v>
      </c>
      <c r="M205" s="12">
        <v>1572</v>
      </c>
      <c r="N205" s="12">
        <v>1000</v>
      </c>
      <c r="O205" s="11">
        <v>2001</v>
      </c>
      <c r="P205" s="11">
        <v>4000</v>
      </c>
      <c r="Q205" s="12">
        <v>2096</v>
      </c>
      <c r="R205" s="11">
        <v>8000</v>
      </c>
    </row>
    <row r="206" spans="1:18" ht="30" x14ac:dyDescent="0.25">
      <c r="A206" s="10">
        <v>44166</v>
      </c>
      <c r="B206" t="s">
        <v>23</v>
      </c>
      <c r="C206" t="s">
        <v>24</v>
      </c>
      <c r="D206" t="s">
        <v>25</v>
      </c>
      <c r="E206">
        <v>412997</v>
      </c>
      <c r="F206">
        <v>23600</v>
      </c>
      <c r="G206" t="s">
        <v>145</v>
      </c>
      <c r="H206" s="5" t="s">
        <v>651</v>
      </c>
      <c r="I206" s="5" t="s">
        <v>652</v>
      </c>
      <c r="J206" t="s">
        <v>52</v>
      </c>
      <c r="K206" t="s">
        <v>271</v>
      </c>
      <c r="L206" s="11">
        <v>2000</v>
      </c>
      <c r="M206" s="12">
        <v>2357</v>
      </c>
      <c r="N206" s="12">
        <v>1000</v>
      </c>
      <c r="O206" s="11">
        <v>3000</v>
      </c>
      <c r="P206" s="11">
        <v>6000</v>
      </c>
      <c r="Q206" s="12">
        <v>3143</v>
      </c>
      <c r="R206" s="11">
        <v>12000</v>
      </c>
    </row>
    <row r="207" spans="1:18" ht="30" x14ac:dyDescent="0.25">
      <c r="A207" s="10">
        <v>44166</v>
      </c>
      <c r="B207" t="s">
        <v>23</v>
      </c>
      <c r="C207" t="s">
        <v>24</v>
      </c>
      <c r="D207" t="s">
        <v>25</v>
      </c>
      <c r="E207">
        <v>412760</v>
      </c>
      <c r="F207">
        <v>11750</v>
      </c>
      <c r="G207" t="s">
        <v>145</v>
      </c>
      <c r="H207" s="5" t="s">
        <v>653</v>
      </c>
      <c r="I207" s="5" t="s">
        <v>654</v>
      </c>
      <c r="J207" t="s">
        <v>106</v>
      </c>
      <c r="K207" t="s">
        <v>467</v>
      </c>
      <c r="L207" s="11">
        <v>1334</v>
      </c>
      <c r="M207" s="12">
        <v>1572</v>
      </c>
      <c r="N207" s="12">
        <v>1000</v>
      </c>
      <c r="O207" s="11">
        <v>2001</v>
      </c>
      <c r="P207" s="11">
        <v>4000</v>
      </c>
      <c r="Q207" s="12">
        <v>2096</v>
      </c>
      <c r="R207" s="11">
        <v>8000</v>
      </c>
    </row>
    <row r="208" spans="1:18" x14ac:dyDescent="0.25">
      <c r="A208" s="10">
        <v>44161</v>
      </c>
      <c r="B208" t="s">
        <v>23</v>
      </c>
      <c r="C208" t="s">
        <v>32</v>
      </c>
      <c r="D208" t="s">
        <v>25</v>
      </c>
      <c r="E208">
        <v>764681</v>
      </c>
      <c r="F208">
        <v>9500</v>
      </c>
      <c r="G208" t="s">
        <v>145</v>
      </c>
      <c r="H208" s="5" t="s">
        <v>655</v>
      </c>
      <c r="I208" s="5" t="s">
        <v>656</v>
      </c>
      <c r="J208" t="s">
        <v>135</v>
      </c>
      <c r="K208" t="s">
        <v>136</v>
      </c>
      <c r="L208" s="11">
        <v>1334</v>
      </c>
      <c r="M208" s="12">
        <v>1572</v>
      </c>
      <c r="N208" s="12">
        <v>1000</v>
      </c>
      <c r="O208" s="11">
        <v>2001</v>
      </c>
      <c r="P208" s="11">
        <v>4000</v>
      </c>
      <c r="Q208" s="12">
        <v>2096</v>
      </c>
      <c r="R208" s="11">
        <v>8000</v>
      </c>
    </row>
    <row r="209" spans="1:18" x14ac:dyDescent="0.25">
      <c r="A209" s="10">
        <v>44273</v>
      </c>
      <c r="B209" t="s">
        <v>23</v>
      </c>
      <c r="C209" t="s">
        <v>76</v>
      </c>
      <c r="D209" t="s">
        <v>25</v>
      </c>
      <c r="E209">
        <v>374787</v>
      </c>
      <c r="F209">
        <v>4600</v>
      </c>
      <c r="G209" t="s">
        <v>337</v>
      </c>
      <c r="H209" s="5" t="s">
        <v>657</v>
      </c>
      <c r="I209" s="5" t="s">
        <v>658</v>
      </c>
      <c r="J209" t="s">
        <v>52</v>
      </c>
      <c r="K209" t="s">
        <v>405</v>
      </c>
      <c r="L209" s="11">
        <v>0</v>
      </c>
      <c r="M209" s="12">
        <v>1572</v>
      </c>
      <c r="N209" s="12">
        <v>1000</v>
      </c>
      <c r="O209" s="11">
        <v>2001</v>
      </c>
      <c r="P209" s="11">
        <v>4000</v>
      </c>
      <c r="Q209" s="12">
        <v>2096</v>
      </c>
      <c r="R209" s="11">
        <v>8000</v>
      </c>
    </row>
    <row r="210" spans="1:18" x14ac:dyDescent="0.25">
      <c r="A210" s="10">
        <v>44231</v>
      </c>
      <c r="B210" t="s">
        <v>23</v>
      </c>
      <c r="C210" t="s">
        <v>84</v>
      </c>
      <c r="D210" t="s">
        <v>33</v>
      </c>
      <c r="E210">
        <v>765344</v>
      </c>
      <c r="F210">
        <v>11650</v>
      </c>
      <c r="G210" t="s">
        <v>145</v>
      </c>
      <c r="H210" s="5" t="s">
        <v>659</v>
      </c>
      <c r="I210" s="5" t="s">
        <v>660</v>
      </c>
      <c r="J210" t="s">
        <v>82</v>
      </c>
      <c r="K210" t="s">
        <v>661</v>
      </c>
      <c r="L210" s="11">
        <v>1334</v>
      </c>
      <c r="M210" s="12">
        <v>1334</v>
      </c>
      <c r="N210" s="12">
        <v>1000</v>
      </c>
      <c r="O210" s="11">
        <v>2001</v>
      </c>
      <c r="P210" s="11">
        <v>4000</v>
      </c>
      <c r="Q210" s="12">
        <v>2096</v>
      </c>
      <c r="R210" s="11">
        <v>8000</v>
      </c>
    </row>
    <row r="211" spans="1:18" x14ac:dyDescent="0.25">
      <c r="A211" s="10">
        <v>44161</v>
      </c>
      <c r="B211" t="s">
        <v>23</v>
      </c>
      <c r="C211" t="s">
        <v>84</v>
      </c>
      <c r="D211" t="s">
        <v>25</v>
      </c>
      <c r="E211">
        <v>758474</v>
      </c>
      <c r="F211">
        <v>4700</v>
      </c>
      <c r="G211" t="s">
        <v>26</v>
      </c>
      <c r="H211" s="5" t="s">
        <v>662</v>
      </c>
      <c r="I211" s="5" t="s">
        <v>663</v>
      </c>
      <c r="J211" t="s">
        <v>36</v>
      </c>
      <c r="K211" t="s">
        <v>664</v>
      </c>
      <c r="L211" s="11">
        <v>1334</v>
      </c>
      <c r="M211" s="12">
        <v>1572</v>
      </c>
      <c r="N211" s="12">
        <v>0</v>
      </c>
      <c r="O211" s="11">
        <v>2001</v>
      </c>
      <c r="P211" s="11">
        <v>4000</v>
      </c>
      <c r="Q211" s="12">
        <v>2096</v>
      </c>
      <c r="R211" s="11">
        <v>8000</v>
      </c>
    </row>
    <row r="212" spans="1:18" x14ac:dyDescent="0.25">
      <c r="A212" s="10">
        <v>44166</v>
      </c>
      <c r="B212" t="s">
        <v>23</v>
      </c>
      <c r="C212" t="s">
        <v>24</v>
      </c>
      <c r="D212" t="s">
        <v>25</v>
      </c>
      <c r="E212">
        <v>1001933</v>
      </c>
      <c r="F212">
        <v>11750</v>
      </c>
      <c r="G212" t="s">
        <v>63</v>
      </c>
      <c r="H212" s="5" t="s">
        <v>665</v>
      </c>
      <c r="I212" s="5" t="s">
        <v>666</v>
      </c>
      <c r="J212" t="s">
        <v>52</v>
      </c>
      <c r="K212" t="s">
        <v>667</v>
      </c>
      <c r="L212" s="11">
        <v>1334</v>
      </c>
      <c r="M212" s="12">
        <v>1572</v>
      </c>
      <c r="N212" s="12">
        <v>1000</v>
      </c>
      <c r="O212" s="11">
        <v>2001</v>
      </c>
      <c r="P212" s="11">
        <v>4000</v>
      </c>
      <c r="Q212" s="12">
        <v>2096</v>
      </c>
      <c r="R212" s="11">
        <v>8000</v>
      </c>
    </row>
    <row r="213" spans="1:18" ht="30" x14ac:dyDescent="0.25">
      <c r="A213" s="10">
        <v>44161</v>
      </c>
      <c r="B213" t="s">
        <v>23</v>
      </c>
      <c r="C213" t="s">
        <v>24</v>
      </c>
      <c r="D213" t="s">
        <v>25</v>
      </c>
      <c r="E213">
        <v>764272</v>
      </c>
      <c r="F213">
        <v>7500</v>
      </c>
      <c r="G213" t="s">
        <v>145</v>
      </c>
      <c r="H213" s="5" t="s">
        <v>668</v>
      </c>
      <c r="I213" s="5" t="s">
        <v>669</v>
      </c>
      <c r="J213" t="s">
        <v>670</v>
      </c>
      <c r="K213" t="s">
        <v>671</v>
      </c>
      <c r="L213" s="11">
        <v>1334</v>
      </c>
      <c r="M213" s="12">
        <v>1572</v>
      </c>
      <c r="N213" s="12">
        <v>1000</v>
      </c>
      <c r="O213" s="11">
        <v>2001</v>
      </c>
      <c r="P213" s="11">
        <v>4000</v>
      </c>
      <c r="Q213" s="12">
        <v>2096</v>
      </c>
      <c r="R213" s="11">
        <v>8000</v>
      </c>
    </row>
    <row r="214" spans="1:18" ht="30" x14ac:dyDescent="0.25">
      <c r="A214" s="10">
        <v>44245</v>
      </c>
      <c r="C214" t="s">
        <v>24</v>
      </c>
      <c r="D214" t="s">
        <v>124</v>
      </c>
      <c r="E214">
        <v>766314</v>
      </c>
      <c r="F214">
        <v>62450</v>
      </c>
      <c r="G214" t="s">
        <v>145</v>
      </c>
      <c r="H214" s="5" t="s">
        <v>672</v>
      </c>
      <c r="I214" s="5" t="s">
        <v>673</v>
      </c>
      <c r="J214" t="s">
        <v>36</v>
      </c>
      <c r="K214" t="s">
        <v>326</v>
      </c>
      <c r="L214" s="11">
        <v>3000</v>
      </c>
      <c r="M214" s="12">
        <v>3535</v>
      </c>
      <c r="N214" s="12">
        <v>1000</v>
      </c>
      <c r="O214" s="11">
        <v>4500</v>
      </c>
      <c r="P214" s="11">
        <v>9000</v>
      </c>
      <c r="Q214" s="12">
        <v>4714</v>
      </c>
      <c r="R214" s="11">
        <v>0</v>
      </c>
    </row>
    <row r="215" spans="1:18" x14ac:dyDescent="0.25">
      <c r="A215" s="10">
        <v>44245</v>
      </c>
      <c r="B215" t="s">
        <v>23</v>
      </c>
      <c r="C215" t="s">
        <v>24</v>
      </c>
      <c r="D215" t="s">
        <v>124</v>
      </c>
      <c r="E215">
        <v>764998</v>
      </c>
      <c r="F215">
        <v>54400</v>
      </c>
      <c r="G215" t="s">
        <v>145</v>
      </c>
      <c r="H215" s="5" t="s">
        <v>672</v>
      </c>
      <c r="I215" s="5" t="s">
        <v>674</v>
      </c>
      <c r="J215" t="s">
        <v>669</v>
      </c>
      <c r="K215" t="s">
        <v>675</v>
      </c>
      <c r="L215" s="11">
        <v>3000</v>
      </c>
      <c r="M215" s="12">
        <v>3535</v>
      </c>
      <c r="N215" s="12">
        <v>1000</v>
      </c>
      <c r="O215" s="11">
        <v>4500</v>
      </c>
      <c r="P215" s="11">
        <v>9000</v>
      </c>
      <c r="Q215" s="12">
        <v>4714</v>
      </c>
      <c r="R215" s="11">
        <v>0</v>
      </c>
    </row>
    <row r="216" spans="1:18" x14ac:dyDescent="0.25">
      <c r="A216" s="10">
        <v>44245</v>
      </c>
      <c r="B216" t="s">
        <v>23</v>
      </c>
      <c r="C216" t="s">
        <v>24</v>
      </c>
      <c r="D216" t="s">
        <v>25</v>
      </c>
      <c r="E216">
        <v>765071</v>
      </c>
      <c r="F216">
        <v>34500</v>
      </c>
      <c r="G216" t="s">
        <v>145</v>
      </c>
      <c r="H216" s="5" t="s">
        <v>672</v>
      </c>
      <c r="I216" s="5" t="s">
        <v>676</v>
      </c>
      <c r="J216" t="s">
        <v>677</v>
      </c>
      <c r="K216" t="s">
        <v>678</v>
      </c>
      <c r="L216" s="11">
        <v>2000</v>
      </c>
      <c r="M216" s="12">
        <v>2357</v>
      </c>
      <c r="N216" s="12">
        <v>1000</v>
      </c>
      <c r="O216" s="11">
        <v>3000</v>
      </c>
      <c r="P216" s="11">
        <v>6000</v>
      </c>
      <c r="Q216" s="12">
        <v>3143</v>
      </c>
      <c r="R216" s="11">
        <v>0</v>
      </c>
    </row>
    <row r="217" spans="1:18" x14ac:dyDescent="0.25">
      <c r="A217" s="10">
        <v>44245</v>
      </c>
      <c r="B217" t="s">
        <v>23</v>
      </c>
      <c r="C217" t="s">
        <v>24</v>
      </c>
      <c r="D217" t="s">
        <v>124</v>
      </c>
      <c r="E217">
        <v>412419</v>
      </c>
      <c r="F217">
        <v>29500</v>
      </c>
      <c r="G217" t="s">
        <v>145</v>
      </c>
      <c r="H217" s="5" t="s">
        <v>679</v>
      </c>
      <c r="I217" s="5" t="s">
        <v>680</v>
      </c>
      <c r="J217" t="s">
        <v>52</v>
      </c>
      <c r="K217" t="s">
        <v>462</v>
      </c>
      <c r="L217" s="11">
        <v>2000</v>
      </c>
      <c r="M217" s="12">
        <v>2357</v>
      </c>
      <c r="N217" s="12">
        <v>1000</v>
      </c>
      <c r="O217" s="11">
        <v>3000</v>
      </c>
      <c r="P217" s="11">
        <v>6000</v>
      </c>
      <c r="Q217" s="12">
        <v>3143</v>
      </c>
      <c r="R217" s="11">
        <v>0</v>
      </c>
    </row>
    <row r="218" spans="1:18" x14ac:dyDescent="0.25">
      <c r="A218" s="10">
        <v>44245</v>
      </c>
      <c r="B218" t="s">
        <v>23</v>
      </c>
      <c r="C218" t="s">
        <v>24</v>
      </c>
      <c r="D218" t="s">
        <v>25</v>
      </c>
      <c r="E218">
        <v>411927</v>
      </c>
      <c r="F218">
        <v>5550</v>
      </c>
      <c r="G218" t="s">
        <v>145</v>
      </c>
      <c r="H218" s="5" t="s">
        <v>681</v>
      </c>
      <c r="I218" s="5" t="s">
        <v>682</v>
      </c>
      <c r="J218" t="s">
        <v>52</v>
      </c>
      <c r="K218" t="s">
        <v>683</v>
      </c>
      <c r="L218" s="11">
        <v>1334</v>
      </c>
      <c r="M218" s="12">
        <v>1572</v>
      </c>
      <c r="N218" s="12">
        <v>1000</v>
      </c>
      <c r="O218" s="11">
        <v>2001</v>
      </c>
      <c r="P218" s="11">
        <v>4000</v>
      </c>
      <c r="Q218" s="12">
        <v>2096</v>
      </c>
      <c r="R218" s="11">
        <v>0</v>
      </c>
    </row>
    <row r="219" spans="1:18" ht="45" x14ac:dyDescent="0.25">
      <c r="A219" s="10">
        <v>44209</v>
      </c>
      <c r="B219" t="s">
        <v>46</v>
      </c>
      <c r="C219" t="s">
        <v>76</v>
      </c>
      <c r="D219" t="s">
        <v>25</v>
      </c>
      <c r="E219">
        <v>748254</v>
      </c>
      <c r="F219">
        <v>6800</v>
      </c>
      <c r="G219" t="s">
        <v>218</v>
      </c>
      <c r="H219" s="5" t="s">
        <v>684</v>
      </c>
      <c r="I219" s="5" t="s">
        <v>685</v>
      </c>
      <c r="J219" t="s">
        <v>52</v>
      </c>
      <c r="K219" t="s">
        <v>686</v>
      </c>
      <c r="L219" s="11">
        <v>1334</v>
      </c>
      <c r="M219" s="12">
        <v>1572</v>
      </c>
      <c r="N219" s="12">
        <v>0</v>
      </c>
      <c r="O219" s="11">
        <v>2001</v>
      </c>
      <c r="P219" s="11">
        <v>4000</v>
      </c>
      <c r="Q219" s="12">
        <v>2096</v>
      </c>
      <c r="R219" s="11">
        <v>8000</v>
      </c>
    </row>
    <row r="220" spans="1:18" x14ac:dyDescent="0.25">
      <c r="A220" s="10">
        <v>44166</v>
      </c>
      <c r="B220" t="s">
        <v>53</v>
      </c>
      <c r="C220" t="s">
        <v>389</v>
      </c>
      <c r="D220" t="s">
        <v>33</v>
      </c>
      <c r="E220">
        <v>374390</v>
      </c>
      <c r="F220">
        <v>3650</v>
      </c>
      <c r="G220" t="s">
        <v>218</v>
      </c>
      <c r="H220" s="5" t="s">
        <v>687</v>
      </c>
      <c r="I220" s="5" t="s">
        <v>592</v>
      </c>
      <c r="J220" t="s">
        <v>52</v>
      </c>
      <c r="K220" t="s">
        <v>593</v>
      </c>
      <c r="L220" s="11">
        <v>1334</v>
      </c>
      <c r="M220" s="12">
        <v>0</v>
      </c>
      <c r="N220" s="12">
        <v>0</v>
      </c>
      <c r="O220" s="11">
        <v>2001</v>
      </c>
      <c r="P220" s="11">
        <v>4000</v>
      </c>
      <c r="Q220" s="12">
        <v>2096</v>
      </c>
      <c r="R220" s="11">
        <v>8000</v>
      </c>
    </row>
    <row r="221" spans="1:18" x14ac:dyDescent="0.25">
      <c r="A221" s="10">
        <v>44209</v>
      </c>
      <c r="B221" t="s">
        <v>46</v>
      </c>
      <c r="C221" t="s">
        <v>76</v>
      </c>
      <c r="D221" t="s">
        <v>33</v>
      </c>
      <c r="E221">
        <v>753377</v>
      </c>
      <c r="F221">
        <v>2125</v>
      </c>
      <c r="G221" t="s">
        <v>249</v>
      </c>
      <c r="H221" s="5" t="s">
        <v>688</v>
      </c>
      <c r="I221" s="5" t="s">
        <v>689</v>
      </c>
      <c r="J221" t="s">
        <v>52</v>
      </c>
      <c r="K221" t="s">
        <v>690</v>
      </c>
      <c r="L221" s="11">
        <v>1334</v>
      </c>
      <c r="M221" s="12">
        <v>0</v>
      </c>
      <c r="N221" s="12">
        <v>0</v>
      </c>
      <c r="O221" s="11">
        <v>2001</v>
      </c>
      <c r="P221" s="11">
        <v>4000</v>
      </c>
      <c r="Q221" s="12">
        <v>2096</v>
      </c>
      <c r="R221" s="11">
        <v>8000</v>
      </c>
    </row>
    <row r="222" spans="1:18" x14ac:dyDescent="0.25">
      <c r="A222" s="10">
        <v>44166</v>
      </c>
      <c r="B222" t="s">
        <v>53</v>
      </c>
      <c r="C222" t="s">
        <v>389</v>
      </c>
      <c r="D222" t="s">
        <v>33</v>
      </c>
      <c r="E222">
        <v>376443</v>
      </c>
      <c r="F222">
        <v>4500</v>
      </c>
      <c r="G222" t="s">
        <v>218</v>
      </c>
      <c r="H222" s="5" t="s">
        <v>691</v>
      </c>
      <c r="I222" s="5" t="s">
        <v>692</v>
      </c>
      <c r="J222" t="s">
        <v>52</v>
      </c>
      <c r="K222" t="s">
        <v>693</v>
      </c>
      <c r="L222" s="11">
        <v>1334</v>
      </c>
      <c r="M222" s="12">
        <v>0</v>
      </c>
      <c r="N222" s="12">
        <v>0</v>
      </c>
      <c r="O222" s="11">
        <v>2001</v>
      </c>
      <c r="P222" s="11">
        <v>4000</v>
      </c>
      <c r="Q222" s="12">
        <v>2096</v>
      </c>
      <c r="R222" s="11">
        <v>8000</v>
      </c>
    </row>
    <row r="223" spans="1:18" x14ac:dyDescent="0.25">
      <c r="A223" s="10">
        <v>44161</v>
      </c>
      <c r="B223" t="s">
        <v>53</v>
      </c>
      <c r="C223" t="s">
        <v>496</v>
      </c>
      <c r="D223" t="s">
        <v>25</v>
      </c>
      <c r="E223">
        <v>392767</v>
      </c>
      <c r="F223">
        <v>5500</v>
      </c>
      <c r="G223" t="s">
        <v>337</v>
      </c>
      <c r="H223" s="5" t="s">
        <v>694</v>
      </c>
      <c r="I223" s="5" t="s">
        <v>695</v>
      </c>
      <c r="J223" t="s">
        <v>52</v>
      </c>
      <c r="K223" t="s">
        <v>696</v>
      </c>
      <c r="L223" s="11">
        <v>1334</v>
      </c>
      <c r="M223" s="12">
        <v>1572</v>
      </c>
      <c r="N223" s="12">
        <v>0</v>
      </c>
      <c r="O223" s="11">
        <v>2001</v>
      </c>
      <c r="P223" s="11">
        <v>4000</v>
      </c>
      <c r="Q223" s="12">
        <v>2096</v>
      </c>
      <c r="R223" s="11">
        <v>8000</v>
      </c>
    </row>
    <row r="224" spans="1:18" x14ac:dyDescent="0.25">
      <c r="A224" s="10">
        <v>44161</v>
      </c>
      <c r="B224" t="s">
        <v>53</v>
      </c>
      <c r="C224" t="s">
        <v>84</v>
      </c>
      <c r="D224" t="s">
        <v>25</v>
      </c>
      <c r="E224">
        <v>393271</v>
      </c>
      <c r="F224">
        <v>9400</v>
      </c>
      <c r="G224" t="s">
        <v>337</v>
      </c>
      <c r="H224" s="5" t="s">
        <v>697</v>
      </c>
      <c r="I224" s="5" t="s">
        <v>698</v>
      </c>
      <c r="J224" t="s">
        <v>52</v>
      </c>
      <c r="K224" t="s">
        <v>699</v>
      </c>
      <c r="L224" s="11">
        <v>1334</v>
      </c>
      <c r="M224" s="12">
        <v>1572</v>
      </c>
      <c r="N224" s="12">
        <v>0</v>
      </c>
      <c r="O224" s="11">
        <v>2001</v>
      </c>
      <c r="P224" s="11">
        <v>4000</v>
      </c>
      <c r="Q224" s="12">
        <v>2096</v>
      </c>
      <c r="R224" s="11">
        <v>8000</v>
      </c>
    </row>
    <row r="225" spans="1:18" x14ac:dyDescent="0.25">
      <c r="A225" s="10">
        <v>44166</v>
      </c>
      <c r="B225" t="s">
        <v>53</v>
      </c>
      <c r="C225" t="s">
        <v>24</v>
      </c>
      <c r="D225" t="s">
        <v>94</v>
      </c>
      <c r="E225">
        <v>388658</v>
      </c>
      <c r="F225">
        <v>53500</v>
      </c>
      <c r="G225" t="s">
        <v>383</v>
      </c>
      <c r="H225" s="5" t="s">
        <v>700</v>
      </c>
      <c r="I225" s="5" t="s">
        <v>701</v>
      </c>
      <c r="J225" t="s">
        <v>52</v>
      </c>
      <c r="K225" t="s">
        <v>702</v>
      </c>
      <c r="L225" s="11">
        <v>3000</v>
      </c>
      <c r="M225" s="12">
        <v>0</v>
      </c>
      <c r="N225" s="12">
        <v>0</v>
      </c>
      <c r="O225" s="11">
        <v>4500</v>
      </c>
      <c r="P225" s="11">
        <v>9000</v>
      </c>
      <c r="Q225" s="12">
        <v>4714</v>
      </c>
      <c r="R225" s="11">
        <v>18000</v>
      </c>
    </row>
    <row r="226" spans="1:18" x14ac:dyDescent="0.25">
      <c r="A226" s="10">
        <v>44166</v>
      </c>
      <c r="B226" t="s">
        <v>53</v>
      </c>
      <c r="C226" t="s">
        <v>496</v>
      </c>
      <c r="D226" t="s">
        <v>33</v>
      </c>
      <c r="E226">
        <v>399393</v>
      </c>
      <c r="F226">
        <v>6400</v>
      </c>
      <c r="G226" t="s">
        <v>703</v>
      </c>
      <c r="H226" s="5" t="s">
        <v>704</v>
      </c>
      <c r="I226" s="5" t="s">
        <v>705</v>
      </c>
      <c r="J226" t="s">
        <v>52</v>
      </c>
      <c r="K226" t="s">
        <v>706</v>
      </c>
      <c r="L226" s="11">
        <v>1334</v>
      </c>
      <c r="M226" s="12">
        <v>0</v>
      </c>
      <c r="N226" s="12">
        <v>0</v>
      </c>
      <c r="O226" s="11">
        <v>2001</v>
      </c>
      <c r="P226" s="11">
        <v>4000</v>
      </c>
      <c r="Q226" s="12">
        <v>2096</v>
      </c>
      <c r="R226" s="11">
        <v>8000</v>
      </c>
    </row>
    <row r="227" spans="1:18" x14ac:dyDescent="0.25">
      <c r="A227" s="10">
        <v>44161</v>
      </c>
      <c r="B227" t="s">
        <v>23</v>
      </c>
      <c r="C227" t="s">
        <v>24</v>
      </c>
      <c r="D227" t="s">
        <v>25</v>
      </c>
      <c r="E227">
        <v>385831</v>
      </c>
      <c r="F227">
        <v>14000</v>
      </c>
      <c r="G227" t="s">
        <v>337</v>
      </c>
      <c r="H227" s="5" t="s">
        <v>707</v>
      </c>
      <c r="I227" s="5" t="s">
        <v>708</v>
      </c>
      <c r="J227" t="s">
        <v>57</v>
      </c>
      <c r="K227" t="s">
        <v>709</v>
      </c>
      <c r="L227" s="11">
        <v>1334</v>
      </c>
      <c r="M227" s="12">
        <v>1572</v>
      </c>
      <c r="N227" s="12">
        <v>0</v>
      </c>
      <c r="O227" s="11">
        <v>2001</v>
      </c>
      <c r="P227" s="11">
        <v>4000</v>
      </c>
      <c r="Q227" s="12">
        <v>2096</v>
      </c>
      <c r="R227" s="11">
        <v>8000</v>
      </c>
    </row>
    <row r="228" spans="1:18" x14ac:dyDescent="0.25">
      <c r="A228" s="10">
        <v>44231</v>
      </c>
      <c r="B228" t="s">
        <v>53</v>
      </c>
      <c r="C228" t="s">
        <v>66</v>
      </c>
      <c r="D228" t="s">
        <v>33</v>
      </c>
      <c r="E228">
        <v>385911</v>
      </c>
      <c r="F228">
        <v>3700</v>
      </c>
      <c r="G228" t="s">
        <v>169</v>
      </c>
      <c r="H228" s="5" t="s">
        <v>710</v>
      </c>
      <c r="I228" s="5" t="s">
        <v>711</v>
      </c>
      <c r="J228" t="s">
        <v>52</v>
      </c>
      <c r="K228" t="s">
        <v>712</v>
      </c>
      <c r="L228" s="11">
        <v>1334</v>
      </c>
      <c r="M228" s="12">
        <v>0</v>
      </c>
      <c r="N228" s="12">
        <v>0</v>
      </c>
      <c r="O228" s="11">
        <v>2001</v>
      </c>
      <c r="P228" s="11">
        <v>4000</v>
      </c>
      <c r="Q228" s="12">
        <v>2096</v>
      </c>
      <c r="R228" s="11">
        <v>8000</v>
      </c>
    </row>
    <row r="229" spans="1:18" ht="30" x14ac:dyDescent="0.25">
      <c r="A229" s="10">
        <v>44161</v>
      </c>
      <c r="B229" t="s">
        <v>713</v>
      </c>
      <c r="C229" t="s">
        <v>389</v>
      </c>
      <c r="D229" t="s">
        <v>94</v>
      </c>
      <c r="E229">
        <v>397273</v>
      </c>
      <c r="F229">
        <v>13750</v>
      </c>
      <c r="G229" t="s">
        <v>54</v>
      </c>
      <c r="H229" s="5" t="s">
        <v>714</v>
      </c>
      <c r="I229" s="5" t="s">
        <v>715</v>
      </c>
      <c r="J229" t="s">
        <v>106</v>
      </c>
      <c r="K229" t="s">
        <v>716</v>
      </c>
      <c r="L229" s="11">
        <v>1334</v>
      </c>
      <c r="M229" s="12">
        <v>0</v>
      </c>
      <c r="N229" s="12">
        <v>0</v>
      </c>
      <c r="O229" s="11">
        <v>2001</v>
      </c>
      <c r="P229" s="11">
        <v>4000</v>
      </c>
      <c r="Q229" s="12">
        <v>2096</v>
      </c>
      <c r="R229" s="11">
        <v>8000</v>
      </c>
    </row>
    <row r="230" spans="1:18" x14ac:dyDescent="0.25">
      <c r="A230" s="10">
        <v>44209</v>
      </c>
      <c r="B230" t="s">
        <v>53</v>
      </c>
      <c r="C230" t="s">
        <v>76</v>
      </c>
      <c r="D230" t="s">
        <v>25</v>
      </c>
      <c r="E230">
        <v>374889</v>
      </c>
      <c r="F230">
        <v>4600</v>
      </c>
      <c r="G230" t="s">
        <v>391</v>
      </c>
      <c r="H230" s="5" t="s">
        <v>717</v>
      </c>
      <c r="I230" s="5" t="s">
        <v>718</v>
      </c>
      <c r="J230" t="s">
        <v>106</v>
      </c>
      <c r="K230" t="s">
        <v>405</v>
      </c>
      <c r="L230" s="11">
        <v>1334</v>
      </c>
      <c r="M230" s="12">
        <v>1572</v>
      </c>
      <c r="N230" s="12">
        <v>0</v>
      </c>
      <c r="O230" s="11">
        <v>2001</v>
      </c>
      <c r="P230" s="11">
        <v>4000</v>
      </c>
      <c r="Q230" s="12">
        <v>2096</v>
      </c>
      <c r="R230" s="11">
        <v>8000</v>
      </c>
    </row>
    <row r="231" spans="1:18" ht="30" x14ac:dyDescent="0.25">
      <c r="A231" s="10">
        <v>44161</v>
      </c>
      <c r="B231" t="s">
        <v>23</v>
      </c>
      <c r="C231" t="s">
        <v>24</v>
      </c>
      <c r="D231" t="s">
        <v>25</v>
      </c>
      <c r="E231">
        <v>747875</v>
      </c>
      <c r="F231">
        <v>3350</v>
      </c>
      <c r="G231" t="s">
        <v>337</v>
      </c>
      <c r="H231" s="5" t="s">
        <v>719</v>
      </c>
      <c r="I231" s="5" t="s">
        <v>720</v>
      </c>
      <c r="J231" t="s">
        <v>106</v>
      </c>
      <c r="K231" t="s">
        <v>721</v>
      </c>
      <c r="L231" s="11">
        <v>1334</v>
      </c>
      <c r="M231" s="12">
        <v>1572</v>
      </c>
      <c r="N231" s="12">
        <v>0</v>
      </c>
      <c r="O231" s="11">
        <v>2001</v>
      </c>
      <c r="P231" s="11">
        <v>4000</v>
      </c>
      <c r="Q231" s="12">
        <v>2096</v>
      </c>
      <c r="R231" s="11">
        <v>8000</v>
      </c>
    </row>
    <row r="232" spans="1:18" ht="30" x14ac:dyDescent="0.25">
      <c r="A232" s="10">
        <v>44161</v>
      </c>
      <c r="B232" t="s">
        <v>53</v>
      </c>
      <c r="C232" t="s">
        <v>496</v>
      </c>
      <c r="D232" t="s">
        <v>25</v>
      </c>
      <c r="E232">
        <v>759944</v>
      </c>
      <c r="F232">
        <v>4450</v>
      </c>
      <c r="G232" t="s">
        <v>337</v>
      </c>
      <c r="H232" s="5" t="s">
        <v>722</v>
      </c>
      <c r="I232" s="5" t="s">
        <v>723</v>
      </c>
      <c r="J232" t="s">
        <v>194</v>
      </c>
      <c r="K232" t="s">
        <v>326</v>
      </c>
      <c r="L232" s="11">
        <v>1334</v>
      </c>
      <c r="M232" s="12">
        <v>1572</v>
      </c>
      <c r="N232" s="12">
        <v>0</v>
      </c>
      <c r="O232" s="11">
        <v>2001</v>
      </c>
      <c r="P232" s="11">
        <v>4000</v>
      </c>
      <c r="Q232" s="12">
        <v>2096</v>
      </c>
      <c r="R232" s="11">
        <v>8000</v>
      </c>
    </row>
    <row r="233" spans="1:18" ht="30" x14ac:dyDescent="0.25">
      <c r="A233" s="10">
        <v>44161</v>
      </c>
      <c r="B233" t="s">
        <v>53</v>
      </c>
      <c r="C233" t="s">
        <v>496</v>
      </c>
      <c r="D233" t="s">
        <v>25</v>
      </c>
      <c r="E233">
        <v>747659</v>
      </c>
      <c r="F233">
        <v>2550</v>
      </c>
      <c r="G233" t="s">
        <v>703</v>
      </c>
      <c r="H233" s="5" t="s">
        <v>724</v>
      </c>
      <c r="I233" s="5" t="s">
        <v>725</v>
      </c>
      <c r="J233" t="s">
        <v>726</v>
      </c>
      <c r="K233" t="s">
        <v>172</v>
      </c>
      <c r="L233" s="11">
        <v>1334</v>
      </c>
      <c r="M233" s="12">
        <v>1572</v>
      </c>
      <c r="N233" s="12">
        <v>0</v>
      </c>
      <c r="O233" s="11">
        <v>2001</v>
      </c>
      <c r="P233" s="11">
        <v>4000</v>
      </c>
      <c r="Q233" s="12">
        <v>2096</v>
      </c>
      <c r="R233" s="11">
        <v>8000</v>
      </c>
    </row>
    <row r="234" spans="1:18" ht="30" x14ac:dyDescent="0.25">
      <c r="A234" s="10">
        <v>44161</v>
      </c>
      <c r="B234" t="s">
        <v>53</v>
      </c>
      <c r="C234" t="s">
        <v>24</v>
      </c>
      <c r="D234" t="s">
        <v>33</v>
      </c>
      <c r="E234">
        <v>759422</v>
      </c>
      <c r="F234">
        <v>13200</v>
      </c>
      <c r="G234" t="s">
        <v>169</v>
      </c>
      <c r="H234" s="5" t="s">
        <v>727</v>
      </c>
      <c r="I234" s="5" t="s">
        <v>728</v>
      </c>
      <c r="J234" t="s">
        <v>36</v>
      </c>
      <c r="K234" t="s">
        <v>376</v>
      </c>
      <c r="L234" s="11">
        <v>1334</v>
      </c>
      <c r="M234" s="12">
        <v>1334</v>
      </c>
      <c r="N234" s="12">
        <v>0</v>
      </c>
      <c r="O234" s="11">
        <v>2001</v>
      </c>
      <c r="P234" s="11">
        <v>4000</v>
      </c>
      <c r="Q234" s="12">
        <v>2096</v>
      </c>
      <c r="R234" s="11">
        <v>8000</v>
      </c>
    </row>
    <row r="235" spans="1:18" ht="30" x14ac:dyDescent="0.25">
      <c r="A235" s="10">
        <v>44161</v>
      </c>
      <c r="B235" t="s">
        <v>53</v>
      </c>
      <c r="C235" t="s">
        <v>496</v>
      </c>
      <c r="D235" t="s">
        <v>33</v>
      </c>
      <c r="E235">
        <v>769562</v>
      </c>
      <c r="F235">
        <v>11000</v>
      </c>
      <c r="G235" t="s">
        <v>169</v>
      </c>
      <c r="H235" s="5" t="s">
        <v>729</v>
      </c>
      <c r="I235" s="5" t="s">
        <v>730</v>
      </c>
      <c r="J235" t="s">
        <v>135</v>
      </c>
      <c r="K235" t="s">
        <v>731</v>
      </c>
      <c r="L235" s="11">
        <v>1334</v>
      </c>
      <c r="M235" s="12">
        <v>0</v>
      </c>
      <c r="N235" s="12">
        <v>0</v>
      </c>
      <c r="O235" s="11">
        <v>2001</v>
      </c>
      <c r="P235" s="11">
        <v>4000</v>
      </c>
      <c r="Q235" s="12">
        <v>2096</v>
      </c>
      <c r="R235" s="11">
        <v>8000</v>
      </c>
    </row>
    <row r="236" spans="1:18" ht="30" x14ac:dyDescent="0.25">
      <c r="A236" s="10">
        <v>44223</v>
      </c>
      <c r="B236" t="s">
        <v>23</v>
      </c>
      <c r="C236" t="s">
        <v>66</v>
      </c>
      <c r="D236" t="s">
        <v>62</v>
      </c>
      <c r="E236">
        <v>1005257</v>
      </c>
      <c r="F236">
        <v>5000</v>
      </c>
      <c r="G236" t="s">
        <v>38</v>
      </c>
      <c r="H236" s="5" t="s">
        <v>732</v>
      </c>
      <c r="I236" s="5" t="s">
        <v>733</v>
      </c>
      <c r="J236" t="s">
        <v>52</v>
      </c>
      <c r="K236" t="s">
        <v>734</v>
      </c>
      <c r="L236" s="11">
        <v>1334</v>
      </c>
      <c r="M236" s="12">
        <v>1572</v>
      </c>
      <c r="N236" s="12">
        <v>0</v>
      </c>
      <c r="O236" s="11">
        <v>2001</v>
      </c>
      <c r="P236" s="11">
        <v>4000</v>
      </c>
      <c r="Q236" s="12">
        <v>2096</v>
      </c>
      <c r="R236" s="11">
        <v>8000</v>
      </c>
    </row>
    <row r="237" spans="1:18" x14ac:dyDescent="0.25">
      <c r="A237" s="10">
        <v>44223</v>
      </c>
      <c r="B237" t="s">
        <v>53</v>
      </c>
      <c r="C237" t="s">
        <v>76</v>
      </c>
      <c r="D237" t="s">
        <v>62</v>
      </c>
      <c r="E237">
        <v>759375</v>
      </c>
      <c r="F237">
        <v>11750</v>
      </c>
      <c r="G237" t="s">
        <v>337</v>
      </c>
      <c r="H237" s="5" t="s">
        <v>735</v>
      </c>
      <c r="I237" s="5" t="s">
        <v>736</v>
      </c>
      <c r="J237" t="s">
        <v>36</v>
      </c>
      <c r="K237" t="s">
        <v>737</v>
      </c>
      <c r="L237" s="11">
        <v>1334</v>
      </c>
      <c r="M237" s="12">
        <v>0</v>
      </c>
      <c r="N237" s="12">
        <v>0</v>
      </c>
      <c r="O237" s="11">
        <v>2001</v>
      </c>
      <c r="P237" s="11">
        <v>4000</v>
      </c>
      <c r="Q237" s="12">
        <v>2096</v>
      </c>
      <c r="R237" s="11">
        <v>8000</v>
      </c>
    </row>
    <row r="238" spans="1:18" ht="30" x14ac:dyDescent="0.25">
      <c r="A238" s="10">
        <v>44161</v>
      </c>
      <c r="B238" t="s">
        <v>53</v>
      </c>
      <c r="C238" t="s">
        <v>32</v>
      </c>
      <c r="D238" t="s">
        <v>25</v>
      </c>
      <c r="E238">
        <v>757368</v>
      </c>
      <c r="F238">
        <v>5600</v>
      </c>
      <c r="G238" t="s">
        <v>337</v>
      </c>
      <c r="H238" s="5" t="s">
        <v>738</v>
      </c>
      <c r="I238" s="5" t="s">
        <v>739</v>
      </c>
      <c r="J238" t="s">
        <v>36</v>
      </c>
      <c r="K238" t="s">
        <v>612</v>
      </c>
      <c r="L238" s="11">
        <v>1334</v>
      </c>
      <c r="M238" s="12">
        <v>1572</v>
      </c>
      <c r="N238" s="12">
        <v>0</v>
      </c>
      <c r="O238" s="11">
        <v>2001</v>
      </c>
      <c r="P238" s="11">
        <v>4000</v>
      </c>
      <c r="Q238" s="12">
        <v>2096</v>
      </c>
      <c r="R238" s="11">
        <v>8000</v>
      </c>
    </row>
    <row r="239" spans="1:18" ht="30" x14ac:dyDescent="0.25">
      <c r="A239" s="10">
        <v>44161</v>
      </c>
      <c r="B239" t="s">
        <v>53</v>
      </c>
      <c r="C239" t="s">
        <v>496</v>
      </c>
      <c r="D239" t="s">
        <v>33</v>
      </c>
      <c r="E239">
        <v>761477</v>
      </c>
      <c r="F239">
        <v>1500</v>
      </c>
      <c r="G239" t="s">
        <v>703</v>
      </c>
      <c r="H239" s="5" t="s">
        <v>740</v>
      </c>
      <c r="I239" s="5" t="s">
        <v>741</v>
      </c>
      <c r="J239" t="s">
        <v>36</v>
      </c>
      <c r="K239" t="s">
        <v>742</v>
      </c>
      <c r="L239" s="11">
        <v>1334</v>
      </c>
      <c r="M239" s="12">
        <v>0</v>
      </c>
      <c r="N239" s="12">
        <v>0</v>
      </c>
      <c r="O239" s="11">
        <v>2001</v>
      </c>
      <c r="P239" s="11">
        <v>4000</v>
      </c>
      <c r="Q239" s="12">
        <v>2096</v>
      </c>
      <c r="R239" s="11">
        <v>8000</v>
      </c>
    </row>
    <row r="240" spans="1:18" x14ac:dyDescent="0.25">
      <c r="A240" s="10">
        <v>44209</v>
      </c>
      <c r="B240" t="s">
        <v>53</v>
      </c>
      <c r="C240" t="s">
        <v>76</v>
      </c>
      <c r="D240" t="s">
        <v>94</v>
      </c>
      <c r="E240">
        <v>756956</v>
      </c>
      <c r="F240">
        <v>18500</v>
      </c>
      <c r="G240" t="s">
        <v>590</v>
      </c>
      <c r="H240" s="5" t="s">
        <v>743</v>
      </c>
      <c r="I240" s="5" t="s">
        <v>744</v>
      </c>
      <c r="J240" t="s">
        <v>36</v>
      </c>
      <c r="K240" t="s">
        <v>745</v>
      </c>
      <c r="L240" s="11">
        <v>2000</v>
      </c>
      <c r="M240" s="12">
        <v>0</v>
      </c>
      <c r="N240" s="12">
        <v>0</v>
      </c>
      <c r="O240" s="11">
        <v>3000</v>
      </c>
      <c r="P240" s="11">
        <v>6000</v>
      </c>
      <c r="Q240" s="12">
        <v>3143</v>
      </c>
      <c r="R240" s="11">
        <v>12000</v>
      </c>
    </row>
    <row r="241" spans="1:18" ht="30" x14ac:dyDescent="0.25">
      <c r="A241" s="10">
        <v>44161</v>
      </c>
      <c r="B241" t="s">
        <v>53</v>
      </c>
      <c r="C241" t="s">
        <v>389</v>
      </c>
      <c r="D241" t="s">
        <v>33</v>
      </c>
      <c r="E241">
        <v>758703</v>
      </c>
      <c r="F241">
        <v>11750</v>
      </c>
      <c r="G241" t="s">
        <v>218</v>
      </c>
      <c r="H241" s="5" t="s">
        <v>746</v>
      </c>
      <c r="I241" s="5" t="s">
        <v>747</v>
      </c>
      <c r="J241" t="s">
        <v>36</v>
      </c>
      <c r="K241" t="s">
        <v>748</v>
      </c>
      <c r="L241" s="11">
        <v>1334</v>
      </c>
      <c r="M241" s="12">
        <v>0</v>
      </c>
      <c r="N241" s="12">
        <v>0</v>
      </c>
      <c r="O241" s="11">
        <v>2001</v>
      </c>
      <c r="P241" s="11">
        <v>4000</v>
      </c>
      <c r="Q241" s="12">
        <v>2096</v>
      </c>
      <c r="R241" s="11">
        <v>8000</v>
      </c>
    </row>
    <row r="242" spans="1:18" ht="30" x14ac:dyDescent="0.25">
      <c r="A242" s="10">
        <v>44161</v>
      </c>
      <c r="B242" t="s">
        <v>53</v>
      </c>
      <c r="C242" t="s">
        <v>496</v>
      </c>
      <c r="D242" t="s">
        <v>25</v>
      </c>
      <c r="E242">
        <v>396214</v>
      </c>
      <c r="F242">
        <v>6700</v>
      </c>
      <c r="G242" t="s">
        <v>590</v>
      </c>
      <c r="H242" s="5" t="s">
        <v>749</v>
      </c>
      <c r="I242" s="5" t="s">
        <v>750</v>
      </c>
      <c r="J242" t="s">
        <v>52</v>
      </c>
      <c r="K242" t="s">
        <v>751</v>
      </c>
      <c r="L242" s="11">
        <v>1334</v>
      </c>
      <c r="M242" s="12">
        <v>1572</v>
      </c>
      <c r="N242" s="12">
        <v>0</v>
      </c>
      <c r="O242" s="11">
        <v>2001</v>
      </c>
      <c r="P242" s="11">
        <v>4000</v>
      </c>
      <c r="Q242" s="12">
        <v>2096</v>
      </c>
      <c r="R242" s="11">
        <v>8000</v>
      </c>
    </row>
    <row r="243" spans="1:18" x14ac:dyDescent="0.25">
      <c r="A243" s="10">
        <v>44166</v>
      </c>
      <c r="B243" t="s">
        <v>53</v>
      </c>
      <c r="C243" t="s">
        <v>496</v>
      </c>
      <c r="D243" t="s">
        <v>94</v>
      </c>
      <c r="E243">
        <v>373342</v>
      </c>
      <c r="F243">
        <v>19250</v>
      </c>
      <c r="G243" t="s">
        <v>337</v>
      </c>
      <c r="H243" s="5" t="s">
        <v>752</v>
      </c>
      <c r="I243" s="5" t="s">
        <v>753</v>
      </c>
      <c r="J243" t="s">
        <v>52</v>
      </c>
      <c r="K243" t="s">
        <v>754</v>
      </c>
      <c r="L243" s="11">
        <v>2000</v>
      </c>
      <c r="M243" s="12">
        <v>2357</v>
      </c>
      <c r="N243" s="12">
        <v>0</v>
      </c>
      <c r="O243" s="11">
        <v>3000</v>
      </c>
      <c r="P243" s="11">
        <v>6000</v>
      </c>
      <c r="Q243" s="12">
        <v>3143</v>
      </c>
      <c r="R243" s="11">
        <v>12000</v>
      </c>
    </row>
    <row r="244" spans="1:18" x14ac:dyDescent="0.25">
      <c r="A244" s="10">
        <v>44223</v>
      </c>
      <c r="B244" t="s">
        <v>23</v>
      </c>
      <c r="C244" t="s">
        <v>66</v>
      </c>
      <c r="D244" t="s">
        <v>475</v>
      </c>
      <c r="E244">
        <v>372634</v>
      </c>
      <c r="F244">
        <v>10750</v>
      </c>
      <c r="G244" t="s">
        <v>42</v>
      </c>
      <c r="H244" s="5" t="s">
        <v>755</v>
      </c>
      <c r="I244" s="5" t="s">
        <v>756</v>
      </c>
      <c r="J244" t="s">
        <v>52</v>
      </c>
      <c r="K244" t="s">
        <v>757</v>
      </c>
      <c r="L244" s="11">
        <v>1334</v>
      </c>
      <c r="M244" s="12">
        <v>1572</v>
      </c>
      <c r="N244" s="12">
        <v>0</v>
      </c>
      <c r="O244" s="11">
        <v>2001</v>
      </c>
      <c r="P244" s="11">
        <v>4000</v>
      </c>
      <c r="Q244" s="12">
        <v>2096</v>
      </c>
      <c r="R244" s="11">
        <v>8000</v>
      </c>
    </row>
    <row r="245" spans="1:18" x14ac:dyDescent="0.25">
      <c r="A245" s="10">
        <v>44217</v>
      </c>
      <c r="B245" t="s">
        <v>23</v>
      </c>
      <c r="C245" t="s">
        <v>66</v>
      </c>
      <c r="D245" t="s">
        <v>33</v>
      </c>
      <c r="E245">
        <v>761080</v>
      </c>
      <c r="F245">
        <v>2425</v>
      </c>
      <c r="G245" t="s">
        <v>26</v>
      </c>
      <c r="H245" s="5" t="s">
        <v>758</v>
      </c>
      <c r="I245" s="5" t="s">
        <v>759</v>
      </c>
      <c r="J245" t="s">
        <v>36</v>
      </c>
      <c r="K245" t="s">
        <v>760</v>
      </c>
      <c r="L245" s="11">
        <v>1334</v>
      </c>
      <c r="M245" s="12">
        <v>1572</v>
      </c>
      <c r="N245" s="12">
        <v>0</v>
      </c>
      <c r="O245" s="11">
        <v>2001</v>
      </c>
      <c r="P245" s="11">
        <v>4000</v>
      </c>
      <c r="Q245" s="12">
        <v>2096</v>
      </c>
      <c r="R245" s="11">
        <v>8000</v>
      </c>
    </row>
    <row r="246" spans="1:18" ht="30" x14ac:dyDescent="0.25">
      <c r="A246" s="10">
        <v>44161</v>
      </c>
      <c r="B246" t="s">
        <v>46</v>
      </c>
      <c r="C246" t="s">
        <v>24</v>
      </c>
      <c r="D246" t="s">
        <v>33</v>
      </c>
      <c r="E246">
        <v>765924</v>
      </c>
      <c r="F246">
        <v>7800</v>
      </c>
      <c r="G246" t="s">
        <v>49</v>
      </c>
      <c r="H246" s="5" t="s">
        <v>761</v>
      </c>
      <c r="I246" s="5" t="s">
        <v>762</v>
      </c>
      <c r="J246" t="s">
        <v>36</v>
      </c>
      <c r="K246" t="s">
        <v>763</v>
      </c>
      <c r="L246" s="11">
        <v>1334</v>
      </c>
      <c r="M246" s="12">
        <v>0</v>
      </c>
      <c r="N246" s="12">
        <v>0</v>
      </c>
      <c r="O246" s="11">
        <v>2001</v>
      </c>
      <c r="P246" s="11">
        <v>4000</v>
      </c>
      <c r="Q246" s="12">
        <v>2096</v>
      </c>
      <c r="R246" s="11">
        <v>8000</v>
      </c>
    </row>
    <row r="247" spans="1:18" ht="30" x14ac:dyDescent="0.25">
      <c r="A247" s="10">
        <v>44245</v>
      </c>
      <c r="B247" t="s">
        <v>46</v>
      </c>
      <c r="C247" t="s">
        <v>32</v>
      </c>
      <c r="D247" t="s">
        <v>25</v>
      </c>
      <c r="E247">
        <v>379384</v>
      </c>
      <c r="F247">
        <v>2175</v>
      </c>
      <c r="G247" t="s">
        <v>49</v>
      </c>
      <c r="H247" s="5" t="s">
        <v>39</v>
      </c>
      <c r="I247" s="5" t="s">
        <v>764</v>
      </c>
      <c r="J247" t="s">
        <v>52</v>
      </c>
      <c r="K247" t="s">
        <v>765</v>
      </c>
      <c r="L247" s="11">
        <v>1334</v>
      </c>
      <c r="M247" s="12">
        <v>0</v>
      </c>
      <c r="N247" s="12">
        <v>0</v>
      </c>
      <c r="O247" s="11">
        <v>2001</v>
      </c>
      <c r="P247" s="11">
        <v>4000</v>
      </c>
      <c r="Q247" s="12">
        <v>2096</v>
      </c>
      <c r="R247" s="11">
        <v>8000</v>
      </c>
    </row>
    <row r="248" spans="1:18" ht="30" x14ac:dyDescent="0.25">
      <c r="A248" s="10">
        <v>44161</v>
      </c>
      <c r="B248" t="s">
        <v>53</v>
      </c>
      <c r="C248" t="s">
        <v>389</v>
      </c>
      <c r="D248" t="s">
        <v>25</v>
      </c>
      <c r="E248">
        <v>756070</v>
      </c>
      <c r="F248">
        <v>3950</v>
      </c>
      <c r="G248" t="s">
        <v>337</v>
      </c>
      <c r="H248" s="5" t="s">
        <v>766</v>
      </c>
      <c r="I248" s="5" t="s">
        <v>767</v>
      </c>
      <c r="J248" t="s">
        <v>36</v>
      </c>
      <c r="K248" t="s">
        <v>509</v>
      </c>
      <c r="L248" s="11">
        <v>1334</v>
      </c>
      <c r="M248" s="12">
        <v>1572</v>
      </c>
      <c r="N248" s="12">
        <v>0</v>
      </c>
      <c r="O248" s="11">
        <v>2001</v>
      </c>
      <c r="P248" s="11">
        <v>4000</v>
      </c>
      <c r="Q248" s="12">
        <v>2096</v>
      </c>
      <c r="R248" s="11">
        <v>8000</v>
      </c>
    </row>
    <row r="249" spans="1:18" x14ac:dyDescent="0.25">
      <c r="A249" s="10">
        <v>44166</v>
      </c>
      <c r="B249" t="s">
        <v>53</v>
      </c>
      <c r="C249" t="s">
        <v>24</v>
      </c>
      <c r="D249" t="s">
        <v>33</v>
      </c>
      <c r="E249">
        <v>389491</v>
      </c>
      <c r="F249">
        <v>8100</v>
      </c>
      <c r="G249" t="s">
        <v>169</v>
      </c>
      <c r="H249" s="5" t="s">
        <v>768</v>
      </c>
      <c r="I249" s="5" t="s">
        <v>769</v>
      </c>
      <c r="J249" t="s">
        <v>52</v>
      </c>
      <c r="K249" t="s">
        <v>770</v>
      </c>
      <c r="L249" s="11">
        <v>1334</v>
      </c>
      <c r="M249" s="12">
        <v>1572</v>
      </c>
      <c r="N249" s="12">
        <v>0</v>
      </c>
      <c r="O249" s="11">
        <v>2001</v>
      </c>
      <c r="P249" s="11">
        <v>4000</v>
      </c>
      <c r="Q249" s="12">
        <v>2096</v>
      </c>
      <c r="R249" s="11">
        <v>8000</v>
      </c>
    </row>
    <row r="250" spans="1:18" x14ac:dyDescent="0.25">
      <c r="A250" s="10">
        <v>44161</v>
      </c>
      <c r="B250" t="s">
        <v>53</v>
      </c>
      <c r="C250" t="s">
        <v>32</v>
      </c>
      <c r="D250" t="s">
        <v>25</v>
      </c>
      <c r="E250">
        <v>401003</v>
      </c>
      <c r="F250">
        <v>3250</v>
      </c>
      <c r="G250" t="s">
        <v>26</v>
      </c>
      <c r="H250" s="5" t="s">
        <v>771</v>
      </c>
      <c r="I250" s="5" t="s">
        <v>772</v>
      </c>
      <c r="J250" t="s">
        <v>52</v>
      </c>
      <c r="K250" t="s">
        <v>773</v>
      </c>
      <c r="L250" s="11">
        <v>1334</v>
      </c>
      <c r="M250" s="12">
        <v>0</v>
      </c>
      <c r="N250" s="12">
        <v>0</v>
      </c>
      <c r="O250" s="11">
        <v>2001</v>
      </c>
      <c r="P250" s="11">
        <v>4000</v>
      </c>
      <c r="Q250" s="12">
        <v>2096</v>
      </c>
      <c r="R250" s="11">
        <v>8000</v>
      </c>
    </row>
    <row r="251" spans="1:18" x14ac:dyDescent="0.25">
      <c r="A251" s="10">
        <v>44161</v>
      </c>
      <c r="B251" t="s">
        <v>46</v>
      </c>
      <c r="C251" t="s">
        <v>32</v>
      </c>
      <c r="D251" t="s">
        <v>33</v>
      </c>
      <c r="E251">
        <v>400997</v>
      </c>
      <c r="F251">
        <v>3050</v>
      </c>
      <c r="G251" t="s">
        <v>49</v>
      </c>
      <c r="H251" s="5" t="s">
        <v>774</v>
      </c>
      <c r="I251" s="5" t="s">
        <v>775</v>
      </c>
      <c r="J251" t="s">
        <v>52</v>
      </c>
      <c r="K251" t="s">
        <v>773</v>
      </c>
      <c r="L251" s="11">
        <v>1334</v>
      </c>
      <c r="M251" s="12">
        <v>0</v>
      </c>
      <c r="N251" s="12">
        <v>0</v>
      </c>
      <c r="O251" s="11">
        <v>2001</v>
      </c>
      <c r="P251" s="11">
        <v>4000</v>
      </c>
      <c r="Q251" s="12">
        <v>2096</v>
      </c>
      <c r="R251" s="11">
        <v>8000</v>
      </c>
    </row>
    <row r="252" spans="1:18" ht="30" x14ac:dyDescent="0.25">
      <c r="A252" s="10">
        <v>44217</v>
      </c>
      <c r="B252" t="s">
        <v>53</v>
      </c>
      <c r="C252" t="s">
        <v>76</v>
      </c>
      <c r="E252">
        <v>1000098</v>
      </c>
      <c r="F252">
        <v>2800</v>
      </c>
      <c r="G252" t="s">
        <v>218</v>
      </c>
      <c r="H252" s="5" t="s">
        <v>776</v>
      </c>
      <c r="I252" s="5" t="s">
        <v>777</v>
      </c>
      <c r="J252" t="s">
        <v>135</v>
      </c>
      <c r="K252" t="s">
        <v>236</v>
      </c>
      <c r="L252" s="11">
        <v>1334</v>
      </c>
      <c r="M252" s="12">
        <v>0</v>
      </c>
      <c r="N252" s="12">
        <v>0</v>
      </c>
      <c r="O252" s="11">
        <v>2001</v>
      </c>
      <c r="P252" s="11">
        <v>4000</v>
      </c>
      <c r="Q252" s="12">
        <v>2096</v>
      </c>
      <c r="R252" s="11">
        <v>8000</v>
      </c>
    </row>
    <row r="253" spans="1:18" ht="30" x14ac:dyDescent="0.25">
      <c r="A253" s="10">
        <v>44231</v>
      </c>
      <c r="B253" t="s">
        <v>23</v>
      </c>
      <c r="C253" t="s">
        <v>32</v>
      </c>
      <c r="D253" t="s">
        <v>33</v>
      </c>
      <c r="E253">
        <v>1000650</v>
      </c>
      <c r="F253">
        <v>6200</v>
      </c>
      <c r="G253" t="s">
        <v>38</v>
      </c>
      <c r="H253" s="5" t="s">
        <v>778</v>
      </c>
      <c r="I253" s="5" t="s">
        <v>779</v>
      </c>
      <c r="J253" t="s">
        <v>314</v>
      </c>
      <c r="K253" t="s">
        <v>458</v>
      </c>
      <c r="L253" s="11">
        <v>1334</v>
      </c>
      <c r="M253" s="12">
        <v>1572</v>
      </c>
      <c r="N253" s="12">
        <v>0</v>
      </c>
      <c r="O253" s="11">
        <v>2001</v>
      </c>
      <c r="P253" s="11">
        <v>4000</v>
      </c>
      <c r="Q253" s="12">
        <v>2096</v>
      </c>
      <c r="R253" s="11">
        <v>8000</v>
      </c>
    </row>
    <row r="254" spans="1:18" x14ac:dyDescent="0.25">
      <c r="A254" s="10">
        <v>44166</v>
      </c>
      <c r="B254" t="s">
        <v>53</v>
      </c>
      <c r="C254" t="s">
        <v>496</v>
      </c>
      <c r="D254" t="s">
        <v>25</v>
      </c>
      <c r="E254">
        <v>765980</v>
      </c>
      <c r="F254">
        <v>4200</v>
      </c>
      <c r="G254" t="s">
        <v>337</v>
      </c>
      <c r="H254" s="5" t="s">
        <v>780</v>
      </c>
      <c r="I254" s="5" t="s">
        <v>781</v>
      </c>
      <c r="J254" t="s">
        <v>36</v>
      </c>
      <c r="K254" t="s">
        <v>664</v>
      </c>
      <c r="L254" s="11">
        <v>1334</v>
      </c>
      <c r="M254" s="12">
        <v>1572</v>
      </c>
      <c r="N254" s="12">
        <v>0</v>
      </c>
      <c r="O254" s="11">
        <v>2001</v>
      </c>
      <c r="P254" s="11">
        <v>4000</v>
      </c>
      <c r="Q254" s="12">
        <v>2096</v>
      </c>
      <c r="R254" s="11">
        <v>8000</v>
      </c>
    </row>
    <row r="255" spans="1:18" ht="30" x14ac:dyDescent="0.25">
      <c r="A255" s="10">
        <v>44223</v>
      </c>
      <c r="B255" t="s">
        <v>53</v>
      </c>
      <c r="C255" t="s">
        <v>76</v>
      </c>
      <c r="D255" t="s">
        <v>782</v>
      </c>
      <c r="E255">
        <v>1000551</v>
      </c>
      <c r="F255">
        <v>1225</v>
      </c>
      <c r="G255" t="s">
        <v>213</v>
      </c>
      <c r="H255" s="5" t="s">
        <v>783</v>
      </c>
      <c r="I255" s="5" t="s">
        <v>784</v>
      </c>
      <c r="J255" t="s">
        <v>411</v>
      </c>
      <c r="K255" t="s">
        <v>785</v>
      </c>
      <c r="L255" s="11">
        <v>1334</v>
      </c>
      <c r="M255" s="12">
        <v>0</v>
      </c>
      <c r="N255" s="12">
        <v>0</v>
      </c>
      <c r="O255" s="11">
        <v>2001</v>
      </c>
      <c r="P255" s="11">
        <v>4000</v>
      </c>
      <c r="Q255" s="12">
        <v>2096</v>
      </c>
      <c r="R255" s="11">
        <v>8000</v>
      </c>
    </row>
    <row r="256" spans="1:18" x14ac:dyDescent="0.25">
      <c r="A256" s="10">
        <v>44166</v>
      </c>
      <c r="B256" t="s">
        <v>46</v>
      </c>
      <c r="C256" t="s">
        <v>32</v>
      </c>
      <c r="D256" t="s">
        <v>33</v>
      </c>
      <c r="E256">
        <v>755782</v>
      </c>
      <c r="F256">
        <v>6000</v>
      </c>
      <c r="G256" t="s">
        <v>49</v>
      </c>
      <c r="H256" s="5" t="s">
        <v>786</v>
      </c>
      <c r="I256" s="5" t="s">
        <v>787</v>
      </c>
      <c r="J256" t="s">
        <v>29</v>
      </c>
      <c r="K256" t="s">
        <v>788</v>
      </c>
      <c r="L256" s="11">
        <v>1334</v>
      </c>
      <c r="M256" s="12">
        <v>0</v>
      </c>
      <c r="N256" s="12">
        <v>0</v>
      </c>
      <c r="O256" s="11">
        <v>2001</v>
      </c>
      <c r="P256" s="11">
        <v>4000</v>
      </c>
      <c r="Q256" s="12">
        <v>2096</v>
      </c>
      <c r="R256" s="11">
        <v>8000</v>
      </c>
    </row>
    <row r="257" spans="1:18" ht="30" x14ac:dyDescent="0.25">
      <c r="A257" s="10">
        <v>44161</v>
      </c>
      <c r="B257" t="s">
        <v>53</v>
      </c>
      <c r="C257" t="s">
        <v>32</v>
      </c>
      <c r="D257" t="s">
        <v>25</v>
      </c>
      <c r="E257">
        <v>393817</v>
      </c>
      <c r="F257">
        <v>2600</v>
      </c>
      <c r="G257" t="s">
        <v>169</v>
      </c>
      <c r="H257" s="5" t="s">
        <v>789</v>
      </c>
      <c r="I257" s="5" t="s">
        <v>790</v>
      </c>
      <c r="J257" t="s">
        <v>29</v>
      </c>
      <c r="K257" t="s">
        <v>791</v>
      </c>
      <c r="L257" s="11">
        <v>1334</v>
      </c>
      <c r="M257" s="12">
        <v>1572</v>
      </c>
      <c r="N257" s="12">
        <v>0</v>
      </c>
      <c r="O257" s="11">
        <v>2001</v>
      </c>
      <c r="P257" s="11">
        <v>4000</v>
      </c>
      <c r="Q257" s="12">
        <v>2096</v>
      </c>
      <c r="R257" s="11">
        <v>8000</v>
      </c>
    </row>
    <row r="258" spans="1:18" x14ac:dyDescent="0.25">
      <c r="A258" s="10">
        <v>44161</v>
      </c>
      <c r="B258" t="s">
        <v>23</v>
      </c>
      <c r="C258" t="s">
        <v>84</v>
      </c>
      <c r="D258" t="s">
        <v>25</v>
      </c>
      <c r="E258">
        <v>372930</v>
      </c>
      <c r="F258">
        <v>12750</v>
      </c>
      <c r="G258" t="s">
        <v>42</v>
      </c>
      <c r="H258" s="5" t="s">
        <v>792</v>
      </c>
      <c r="I258" s="5" t="s">
        <v>793</v>
      </c>
      <c r="J258" t="s">
        <v>52</v>
      </c>
      <c r="K258" t="s">
        <v>794</v>
      </c>
      <c r="L258" s="11">
        <v>1334</v>
      </c>
      <c r="M258" s="12">
        <v>1572</v>
      </c>
      <c r="N258" s="12">
        <v>0</v>
      </c>
      <c r="O258" s="11">
        <v>2001</v>
      </c>
      <c r="P258" s="11">
        <v>4000</v>
      </c>
      <c r="Q258" s="12">
        <v>2096</v>
      </c>
      <c r="R258" s="11">
        <v>8000</v>
      </c>
    </row>
    <row r="259" spans="1:18" x14ac:dyDescent="0.25">
      <c r="A259" s="10">
        <v>44161</v>
      </c>
      <c r="B259" t="s">
        <v>46</v>
      </c>
      <c r="C259" t="s">
        <v>24</v>
      </c>
      <c r="D259" t="s">
        <v>33</v>
      </c>
      <c r="E259">
        <v>766007</v>
      </c>
      <c r="F259">
        <v>3400</v>
      </c>
      <c r="G259" t="s">
        <v>49</v>
      </c>
      <c r="H259" s="5" t="s">
        <v>795</v>
      </c>
      <c r="I259" s="5" t="s">
        <v>796</v>
      </c>
      <c r="J259" t="s">
        <v>797</v>
      </c>
      <c r="K259" t="s">
        <v>798</v>
      </c>
      <c r="L259" s="11">
        <v>1334</v>
      </c>
      <c r="M259" s="12">
        <v>0</v>
      </c>
      <c r="N259" s="12">
        <v>0</v>
      </c>
      <c r="O259" s="11">
        <v>2001</v>
      </c>
      <c r="P259" s="11">
        <v>4000</v>
      </c>
      <c r="Q259" s="12">
        <v>2096</v>
      </c>
      <c r="R259" s="11">
        <v>8000</v>
      </c>
    </row>
    <row r="260" spans="1:18" ht="30" x14ac:dyDescent="0.25">
      <c r="A260" s="10">
        <v>44166</v>
      </c>
      <c r="B260" t="s">
        <v>23</v>
      </c>
      <c r="C260" t="s">
        <v>32</v>
      </c>
      <c r="D260" t="s">
        <v>25</v>
      </c>
      <c r="E260">
        <v>765628</v>
      </c>
      <c r="F260">
        <v>5200</v>
      </c>
      <c r="G260" t="s">
        <v>233</v>
      </c>
      <c r="H260" s="5" t="s">
        <v>799</v>
      </c>
      <c r="I260" s="5" t="s">
        <v>800</v>
      </c>
      <c r="J260" t="s">
        <v>36</v>
      </c>
      <c r="K260" t="s">
        <v>612</v>
      </c>
      <c r="L260" s="11">
        <v>1334</v>
      </c>
      <c r="M260" s="12">
        <v>1572</v>
      </c>
      <c r="N260" s="12">
        <v>0</v>
      </c>
      <c r="O260" s="11">
        <v>2001</v>
      </c>
      <c r="P260" s="11">
        <v>4000</v>
      </c>
      <c r="Q260" s="12">
        <v>2096</v>
      </c>
      <c r="R260" s="11">
        <v>8000</v>
      </c>
    </row>
    <row r="261" spans="1:18" ht="30" x14ac:dyDescent="0.25">
      <c r="A261" s="10">
        <v>44238</v>
      </c>
      <c r="B261" t="s">
        <v>23</v>
      </c>
      <c r="C261" t="s">
        <v>24</v>
      </c>
      <c r="D261" t="s">
        <v>67</v>
      </c>
      <c r="E261">
        <v>398118</v>
      </c>
      <c r="F261">
        <v>43000</v>
      </c>
      <c r="G261" t="s">
        <v>42</v>
      </c>
      <c r="H261" s="5" t="s">
        <v>801</v>
      </c>
      <c r="I261" s="5" t="s">
        <v>802</v>
      </c>
      <c r="J261" t="s">
        <v>52</v>
      </c>
      <c r="K261" t="s">
        <v>188</v>
      </c>
      <c r="L261" s="11">
        <v>2000</v>
      </c>
      <c r="M261" s="12">
        <v>2357</v>
      </c>
      <c r="N261" s="12">
        <v>0</v>
      </c>
      <c r="O261" s="11">
        <v>3000</v>
      </c>
      <c r="P261" s="11">
        <v>6000</v>
      </c>
      <c r="Q261" s="12">
        <v>3143</v>
      </c>
      <c r="R261" s="11">
        <v>12000</v>
      </c>
    </row>
    <row r="262" spans="1:18" x14ac:dyDescent="0.25">
      <c r="A262" s="10">
        <v>44161</v>
      </c>
      <c r="B262" t="s">
        <v>46</v>
      </c>
      <c r="C262" t="s">
        <v>32</v>
      </c>
      <c r="D262" t="s">
        <v>33</v>
      </c>
      <c r="E262">
        <v>762243</v>
      </c>
      <c r="F262">
        <v>4600</v>
      </c>
      <c r="G262" t="s">
        <v>49</v>
      </c>
      <c r="H262" s="5" t="s">
        <v>803</v>
      </c>
      <c r="I262" s="5" t="s">
        <v>804</v>
      </c>
      <c r="J262" t="s">
        <v>36</v>
      </c>
      <c r="K262" t="s">
        <v>805</v>
      </c>
      <c r="L262" s="11">
        <v>1334</v>
      </c>
      <c r="M262" s="12">
        <v>0</v>
      </c>
      <c r="N262" s="12">
        <v>0</v>
      </c>
      <c r="O262" s="11">
        <v>2001</v>
      </c>
      <c r="P262" s="11">
        <v>4000</v>
      </c>
      <c r="Q262" s="12">
        <v>2096</v>
      </c>
      <c r="R262" s="11">
        <v>8000</v>
      </c>
    </row>
    <row r="263" spans="1:18" ht="30" x14ac:dyDescent="0.25">
      <c r="A263" s="10">
        <v>44161</v>
      </c>
      <c r="B263" t="s">
        <v>46</v>
      </c>
      <c r="C263" t="s">
        <v>24</v>
      </c>
      <c r="D263" t="s">
        <v>33</v>
      </c>
      <c r="E263">
        <v>762301</v>
      </c>
      <c r="F263">
        <v>5700</v>
      </c>
      <c r="G263" t="s">
        <v>26</v>
      </c>
      <c r="H263" s="5" t="s">
        <v>806</v>
      </c>
      <c r="I263" s="5" t="s">
        <v>807</v>
      </c>
      <c r="J263" t="s">
        <v>194</v>
      </c>
      <c r="K263" t="s">
        <v>805</v>
      </c>
      <c r="L263" s="11">
        <v>1334</v>
      </c>
      <c r="M263" s="12">
        <v>0</v>
      </c>
      <c r="N263" s="12">
        <v>0</v>
      </c>
      <c r="O263" s="11">
        <v>2001</v>
      </c>
      <c r="P263" s="11">
        <v>4000</v>
      </c>
      <c r="Q263" s="12">
        <v>2096</v>
      </c>
      <c r="R263" s="11">
        <v>8000</v>
      </c>
    </row>
    <row r="264" spans="1:18" x14ac:dyDescent="0.25">
      <c r="A264" s="10">
        <v>44161</v>
      </c>
      <c r="B264" t="s">
        <v>46</v>
      </c>
      <c r="C264" t="s">
        <v>32</v>
      </c>
      <c r="D264" t="s">
        <v>33</v>
      </c>
      <c r="E264">
        <v>1002262</v>
      </c>
      <c r="F264">
        <v>4200</v>
      </c>
      <c r="G264" t="s">
        <v>49</v>
      </c>
      <c r="H264" s="5" t="s">
        <v>808</v>
      </c>
      <c r="I264" s="5" t="s">
        <v>809</v>
      </c>
      <c r="J264" t="s">
        <v>307</v>
      </c>
      <c r="K264" t="s">
        <v>810</v>
      </c>
      <c r="L264" s="11">
        <v>1334</v>
      </c>
      <c r="M264" s="12">
        <v>0</v>
      </c>
      <c r="N264" s="12">
        <v>0</v>
      </c>
      <c r="O264" s="11">
        <v>2001</v>
      </c>
      <c r="P264" s="11">
        <v>4000</v>
      </c>
      <c r="Q264" s="12">
        <v>2096</v>
      </c>
      <c r="R264" s="11">
        <v>8000</v>
      </c>
    </row>
    <row r="265" spans="1:18" x14ac:dyDescent="0.25">
      <c r="A265" s="10">
        <v>44166</v>
      </c>
      <c r="B265" t="s">
        <v>46</v>
      </c>
      <c r="C265" t="s">
        <v>32</v>
      </c>
      <c r="D265" t="s">
        <v>33</v>
      </c>
      <c r="E265">
        <v>762936</v>
      </c>
      <c r="F265">
        <v>1950</v>
      </c>
      <c r="G265" t="s">
        <v>26</v>
      </c>
      <c r="H265" s="5" t="s">
        <v>811</v>
      </c>
      <c r="I265" s="5" t="s">
        <v>812</v>
      </c>
      <c r="J265" t="s">
        <v>36</v>
      </c>
      <c r="K265" t="s">
        <v>813</v>
      </c>
      <c r="L265" s="11">
        <v>1334</v>
      </c>
      <c r="M265" s="12">
        <v>0</v>
      </c>
      <c r="N265" s="12">
        <v>0</v>
      </c>
      <c r="O265" s="11">
        <v>2001</v>
      </c>
      <c r="P265" s="11">
        <v>4000</v>
      </c>
      <c r="Q265" s="12">
        <v>2096</v>
      </c>
      <c r="R265" s="11">
        <v>8000</v>
      </c>
    </row>
    <row r="266" spans="1:18" x14ac:dyDescent="0.25">
      <c r="A266" s="10">
        <v>44161</v>
      </c>
      <c r="B266" t="s">
        <v>53</v>
      </c>
      <c r="C266" t="s">
        <v>32</v>
      </c>
      <c r="D266" t="s">
        <v>33</v>
      </c>
      <c r="E266">
        <v>757006</v>
      </c>
      <c r="F266">
        <v>2175</v>
      </c>
      <c r="G266" t="s">
        <v>703</v>
      </c>
      <c r="H266" s="5" t="s">
        <v>814</v>
      </c>
      <c r="I266" s="5" t="s">
        <v>815</v>
      </c>
      <c r="J266" t="s">
        <v>36</v>
      </c>
      <c r="K266" t="s">
        <v>816</v>
      </c>
      <c r="L266" s="11">
        <v>1334</v>
      </c>
      <c r="M266" s="12">
        <v>0</v>
      </c>
      <c r="N266" s="12">
        <v>0</v>
      </c>
      <c r="O266" s="11">
        <v>2001</v>
      </c>
      <c r="P266" s="11">
        <v>4000</v>
      </c>
      <c r="Q266" s="12">
        <v>2096</v>
      </c>
      <c r="R266" s="11">
        <v>8000</v>
      </c>
    </row>
    <row r="267" spans="1:18" ht="30" x14ac:dyDescent="0.25">
      <c r="A267" s="10">
        <v>44223</v>
      </c>
      <c r="B267" t="s">
        <v>46</v>
      </c>
      <c r="C267" t="s">
        <v>76</v>
      </c>
      <c r="D267" t="s">
        <v>459</v>
      </c>
      <c r="E267">
        <v>756036</v>
      </c>
      <c r="F267">
        <v>820</v>
      </c>
      <c r="G267" t="s">
        <v>218</v>
      </c>
      <c r="H267" s="5" t="s">
        <v>817</v>
      </c>
      <c r="I267" s="5" t="s">
        <v>533</v>
      </c>
      <c r="J267" t="s">
        <v>818</v>
      </c>
      <c r="K267" t="s">
        <v>819</v>
      </c>
      <c r="L267" s="11">
        <v>1334</v>
      </c>
      <c r="M267" s="12">
        <v>0</v>
      </c>
      <c r="N267" s="12">
        <v>0</v>
      </c>
      <c r="O267" s="11">
        <v>2001</v>
      </c>
      <c r="P267" s="11">
        <v>4000</v>
      </c>
      <c r="Q267" s="12">
        <v>2096</v>
      </c>
      <c r="R267" s="11">
        <v>8000</v>
      </c>
    </row>
    <row r="268" spans="1:18" x14ac:dyDescent="0.25">
      <c r="A268" s="10">
        <v>44217</v>
      </c>
      <c r="B268" t="s">
        <v>46</v>
      </c>
      <c r="C268" t="s">
        <v>84</v>
      </c>
      <c r="D268" t="s">
        <v>33</v>
      </c>
      <c r="E268">
        <v>447198</v>
      </c>
      <c r="F268">
        <v>5000</v>
      </c>
      <c r="G268" t="s">
        <v>49</v>
      </c>
      <c r="H268" s="5" t="s">
        <v>820</v>
      </c>
      <c r="I268" s="5" t="s">
        <v>821</v>
      </c>
      <c r="J268" t="s">
        <v>57</v>
      </c>
      <c r="K268" t="s">
        <v>98</v>
      </c>
      <c r="L268" s="11">
        <v>1334</v>
      </c>
      <c r="M268" s="12">
        <v>0</v>
      </c>
      <c r="N268" s="12">
        <v>0</v>
      </c>
      <c r="O268" s="11">
        <v>2001</v>
      </c>
      <c r="P268" s="11">
        <v>4000</v>
      </c>
      <c r="Q268" s="12">
        <v>2096</v>
      </c>
      <c r="R268" s="11">
        <v>8000</v>
      </c>
    </row>
    <row r="269" spans="1:18" ht="30" x14ac:dyDescent="0.25">
      <c r="A269" s="10">
        <v>44161</v>
      </c>
      <c r="B269" t="s">
        <v>53</v>
      </c>
      <c r="C269" t="s">
        <v>389</v>
      </c>
      <c r="D269" t="s">
        <v>25</v>
      </c>
      <c r="E269">
        <v>804615</v>
      </c>
      <c r="F269">
        <v>6500</v>
      </c>
      <c r="G269" t="s">
        <v>337</v>
      </c>
      <c r="H269" s="5" t="s">
        <v>822</v>
      </c>
      <c r="I269" s="5" t="s">
        <v>823</v>
      </c>
      <c r="J269" t="s">
        <v>36</v>
      </c>
      <c r="K269" t="s">
        <v>824</v>
      </c>
      <c r="L269" s="11">
        <v>1334</v>
      </c>
      <c r="M269" s="12">
        <v>1572</v>
      </c>
      <c r="N269" s="12">
        <v>0</v>
      </c>
      <c r="O269" s="11">
        <v>2001</v>
      </c>
      <c r="P269" s="11">
        <v>4000</v>
      </c>
      <c r="Q269" s="12">
        <v>2096</v>
      </c>
      <c r="R269" s="11">
        <v>8000</v>
      </c>
    </row>
    <row r="270" spans="1:18" x14ac:dyDescent="0.25">
      <c r="A270" s="10">
        <v>44161</v>
      </c>
      <c r="B270" t="s">
        <v>46</v>
      </c>
      <c r="C270" t="s">
        <v>32</v>
      </c>
      <c r="D270" t="s">
        <v>33</v>
      </c>
      <c r="E270">
        <v>373988</v>
      </c>
      <c r="F270">
        <v>4350</v>
      </c>
      <c r="G270" t="s">
        <v>49</v>
      </c>
      <c r="H270" s="5" t="s">
        <v>825</v>
      </c>
      <c r="I270" s="5" t="s">
        <v>826</v>
      </c>
      <c r="J270" t="s">
        <v>52</v>
      </c>
      <c r="K270" t="s">
        <v>827</v>
      </c>
      <c r="L270" s="11">
        <v>1334</v>
      </c>
      <c r="M270" s="12">
        <v>0</v>
      </c>
      <c r="N270" s="12">
        <v>0</v>
      </c>
      <c r="O270" s="11">
        <v>2001</v>
      </c>
      <c r="P270" s="11">
        <v>4000</v>
      </c>
      <c r="Q270" s="12">
        <v>2096</v>
      </c>
      <c r="R270" s="11">
        <v>8000</v>
      </c>
    </row>
    <row r="271" spans="1:18" ht="30" x14ac:dyDescent="0.25">
      <c r="A271" s="10">
        <v>44161</v>
      </c>
      <c r="B271" t="s">
        <v>46</v>
      </c>
      <c r="C271" t="s">
        <v>32</v>
      </c>
      <c r="D271" t="s">
        <v>33</v>
      </c>
      <c r="E271">
        <v>1003981</v>
      </c>
      <c r="F271">
        <v>5200</v>
      </c>
      <c r="G271" t="s">
        <v>49</v>
      </c>
      <c r="H271" s="5" t="s">
        <v>828</v>
      </c>
      <c r="I271" s="5" t="s">
        <v>829</v>
      </c>
      <c r="J271" t="s">
        <v>135</v>
      </c>
      <c r="K271" t="s">
        <v>558</v>
      </c>
      <c r="L271" s="11">
        <v>1334</v>
      </c>
      <c r="M271" s="12">
        <v>0</v>
      </c>
      <c r="N271" s="12">
        <v>0</v>
      </c>
      <c r="O271" s="11">
        <v>2001</v>
      </c>
      <c r="P271" s="11">
        <v>4000</v>
      </c>
      <c r="Q271" s="12">
        <v>2096</v>
      </c>
      <c r="R271" s="11">
        <v>8000</v>
      </c>
    </row>
    <row r="272" spans="1:18" x14ac:dyDescent="0.25">
      <c r="A272" s="10">
        <v>44231</v>
      </c>
      <c r="B272" t="s">
        <v>53</v>
      </c>
      <c r="C272" t="s">
        <v>32</v>
      </c>
      <c r="D272" t="s">
        <v>33</v>
      </c>
      <c r="E272">
        <v>1005238</v>
      </c>
      <c r="F272">
        <v>10250</v>
      </c>
      <c r="G272" t="s">
        <v>830</v>
      </c>
      <c r="H272" s="5" t="s">
        <v>831</v>
      </c>
      <c r="I272" s="5" t="s">
        <v>832</v>
      </c>
      <c r="J272" t="s">
        <v>52</v>
      </c>
      <c r="K272" t="s">
        <v>833</v>
      </c>
      <c r="L272" s="11">
        <v>1334</v>
      </c>
      <c r="M272" s="12">
        <v>0</v>
      </c>
      <c r="N272" s="12">
        <v>0</v>
      </c>
      <c r="O272" s="11">
        <v>2001</v>
      </c>
      <c r="P272" s="11">
        <v>4000</v>
      </c>
      <c r="Q272" s="12">
        <v>2096</v>
      </c>
      <c r="R272" s="11">
        <v>8000</v>
      </c>
    </row>
    <row r="273" spans="1:18" ht="30" x14ac:dyDescent="0.25">
      <c r="A273" s="10">
        <v>44173</v>
      </c>
      <c r="B273" t="s">
        <v>53</v>
      </c>
      <c r="C273" t="s">
        <v>24</v>
      </c>
      <c r="D273" t="s">
        <v>25</v>
      </c>
      <c r="E273">
        <v>761386</v>
      </c>
      <c r="F273">
        <v>15000</v>
      </c>
      <c r="G273" t="s">
        <v>319</v>
      </c>
      <c r="H273" s="5" t="s">
        <v>834</v>
      </c>
      <c r="I273" s="5" t="s">
        <v>835</v>
      </c>
      <c r="J273" t="s">
        <v>36</v>
      </c>
      <c r="K273" t="s">
        <v>322</v>
      </c>
      <c r="L273" s="11">
        <v>1334</v>
      </c>
      <c r="M273" s="12">
        <v>1572</v>
      </c>
      <c r="N273" s="12">
        <v>0</v>
      </c>
      <c r="O273" s="11">
        <v>2001</v>
      </c>
      <c r="P273" s="11">
        <v>4000</v>
      </c>
      <c r="Q273" s="12">
        <v>2096</v>
      </c>
      <c r="R273" s="11">
        <v>8000</v>
      </c>
    </row>
    <row r="274" spans="1:18" x14ac:dyDescent="0.25">
      <c r="A274" s="10">
        <v>44161</v>
      </c>
      <c r="B274" t="s">
        <v>46</v>
      </c>
      <c r="C274" t="s">
        <v>24</v>
      </c>
      <c r="D274" t="s">
        <v>33</v>
      </c>
      <c r="E274">
        <v>759853</v>
      </c>
      <c r="F274">
        <v>4250</v>
      </c>
      <c r="G274" t="s">
        <v>26</v>
      </c>
      <c r="H274" s="5" t="s">
        <v>836</v>
      </c>
      <c r="I274" s="5" t="s">
        <v>837</v>
      </c>
      <c r="J274" t="s">
        <v>194</v>
      </c>
      <c r="K274" t="s">
        <v>326</v>
      </c>
      <c r="L274" s="11">
        <v>1334</v>
      </c>
      <c r="M274" s="12">
        <v>0</v>
      </c>
      <c r="N274" s="12">
        <v>0</v>
      </c>
      <c r="O274" s="11">
        <v>2001</v>
      </c>
      <c r="P274" s="11">
        <v>4000</v>
      </c>
      <c r="Q274" s="12">
        <v>2096</v>
      </c>
      <c r="R274" s="11">
        <v>8000</v>
      </c>
    </row>
    <row r="275" spans="1:18" x14ac:dyDescent="0.25">
      <c r="A275" s="10">
        <v>44166</v>
      </c>
      <c r="B275" t="s">
        <v>46</v>
      </c>
      <c r="C275" t="s">
        <v>32</v>
      </c>
      <c r="D275" t="s">
        <v>33</v>
      </c>
      <c r="E275">
        <v>765979</v>
      </c>
      <c r="F275">
        <v>4450</v>
      </c>
      <c r="G275" t="s">
        <v>26</v>
      </c>
      <c r="H275" s="5" t="s">
        <v>838</v>
      </c>
      <c r="I275" s="5" t="s">
        <v>839</v>
      </c>
      <c r="J275" t="s">
        <v>36</v>
      </c>
      <c r="K275" t="s">
        <v>664</v>
      </c>
      <c r="L275" s="11">
        <v>1334</v>
      </c>
      <c r="M275" s="12">
        <v>0</v>
      </c>
      <c r="N275" s="12">
        <v>0</v>
      </c>
      <c r="O275" s="11">
        <v>2001</v>
      </c>
      <c r="P275" s="11">
        <v>4000</v>
      </c>
      <c r="Q275" s="12">
        <v>2096</v>
      </c>
      <c r="R275" s="11">
        <v>8000</v>
      </c>
    </row>
    <row r="276" spans="1:18" x14ac:dyDescent="0.25">
      <c r="A276" s="10">
        <v>44161</v>
      </c>
      <c r="B276" t="s">
        <v>46</v>
      </c>
      <c r="C276" t="s">
        <v>32</v>
      </c>
      <c r="D276" t="s">
        <v>33</v>
      </c>
      <c r="E276">
        <v>758316</v>
      </c>
      <c r="F276">
        <v>4050</v>
      </c>
      <c r="G276" t="s">
        <v>26</v>
      </c>
      <c r="H276" s="5" t="s">
        <v>840</v>
      </c>
      <c r="I276" s="5" t="s">
        <v>841</v>
      </c>
      <c r="J276" t="s">
        <v>82</v>
      </c>
      <c r="K276" t="s">
        <v>842</v>
      </c>
      <c r="L276" s="11">
        <v>1334</v>
      </c>
      <c r="M276" s="12">
        <v>0</v>
      </c>
      <c r="N276" s="12">
        <v>0</v>
      </c>
      <c r="O276" s="11">
        <v>2001</v>
      </c>
      <c r="P276" s="11">
        <v>4000</v>
      </c>
      <c r="Q276" s="12">
        <v>2096</v>
      </c>
      <c r="R276" s="11">
        <v>8000</v>
      </c>
    </row>
    <row r="277" spans="1:18" ht="60" x14ac:dyDescent="0.25">
      <c r="A277" s="10">
        <v>44223</v>
      </c>
      <c r="B277" t="s">
        <v>53</v>
      </c>
      <c r="C277" t="s">
        <v>32</v>
      </c>
      <c r="D277" t="s">
        <v>33</v>
      </c>
      <c r="E277">
        <v>1002014</v>
      </c>
      <c r="F277">
        <v>1325</v>
      </c>
      <c r="G277" t="s">
        <v>843</v>
      </c>
      <c r="H277" s="5" t="s">
        <v>844</v>
      </c>
      <c r="I277" s="5" t="s">
        <v>845</v>
      </c>
      <c r="J277" t="s">
        <v>194</v>
      </c>
      <c r="K277" t="s">
        <v>322</v>
      </c>
      <c r="L277" s="11">
        <v>1334</v>
      </c>
      <c r="M277" s="12">
        <v>1572</v>
      </c>
      <c r="N277" s="12">
        <v>0</v>
      </c>
      <c r="O277" s="11">
        <v>2001</v>
      </c>
      <c r="P277" s="11">
        <v>4000</v>
      </c>
      <c r="Q277" s="12">
        <v>2096</v>
      </c>
      <c r="R277" s="11">
        <v>8000</v>
      </c>
    </row>
    <row r="278" spans="1:18" x14ac:dyDescent="0.25">
      <c r="A278" s="10">
        <v>44161</v>
      </c>
      <c r="B278" t="s">
        <v>46</v>
      </c>
      <c r="C278" t="s">
        <v>32</v>
      </c>
      <c r="D278" t="s">
        <v>33</v>
      </c>
      <c r="E278">
        <v>387859</v>
      </c>
      <c r="F278">
        <v>2900</v>
      </c>
      <c r="G278" t="s">
        <v>49</v>
      </c>
      <c r="H278" s="5" t="s">
        <v>846</v>
      </c>
      <c r="I278" s="5" t="s">
        <v>847</v>
      </c>
      <c r="J278" t="s">
        <v>52</v>
      </c>
      <c r="K278" t="s">
        <v>848</v>
      </c>
      <c r="L278" s="11">
        <v>1334</v>
      </c>
      <c r="M278" s="12">
        <v>0</v>
      </c>
      <c r="N278" s="12">
        <v>0</v>
      </c>
      <c r="O278" s="11">
        <v>2001</v>
      </c>
      <c r="P278" s="11">
        <v>4000</v>
      </c>
      <c r="Q278" s="12">
        <v>2096</v>
      </c>
      <c r="R278" s="11">
        <v>8000</v>
      </c>
    </row>
    <row r="279" spans="1:18" ht="30" x14ac:dyDescent="0.25">
      <c r="A279" s="10">
        <v>44161</v>
      </c>
      <c r="B279" t="s">
        <v>53</v>
      </c>
      <c r="C279" t="s">
        <v>24</v>
      </c>
      <c r="D279" t="s">
        <v>33</v>
      </c>
      <c r="E279">
        <v>794694</v>
      </c>
      <c r="F279">
        <v>44250</v>
      </c>
      <c r="G279" t="s">
        <v>383</v>
      </c>
      <c r="H279" s="5" t="s">
        <v>849</v>
      </c>
      <c r="I279" s="5" t="s">
        <v>850</v>
      </c>
      <c r="J279" t="s">
        <v>851</v>
      </c>
      <c r="K279" t="s">
        <v>852</v>
      </c>
      <c r="L279" s="11">
        <v>2000</v>
      </c>
      <c r="M279" s="12">
        <v>0</v>
      </c>
      <c r="N279" s="12">
        <v>0</v>
      </c>
      <c r="O279" s="11">
        <v>3000</v>
      </c>
      <c r="P279" s="11">
        <v>6000</v>
      </c>
      <c r="Q279" s="12">
        <v>3143</v>
      </c>
      <c r="R279" s="11">
        <v>12000</v>
      </c>
    </row>
    <row r="280" spans="1:18" x14ac:dyDescent="0.25">
      <c r="A280" s="10">
        <v>44161</v>
      </c>
      <c r="B280" t="s">
        <v>53</v>
      </c>
      <c r="C280" t="s">
        <v>389</v>
      </c>
      <c r="D280" t="s">
        <v>33</v>
      </c>
      <c r="E280">
        <v>1000202</v>
      </c>
      <c r="F280">
        <v>1875</v>
      </c>
      <c r="G280" t="s">
        <v>169</v>
      </c>
      <c r="H280" s="5" t="s">
        <v>853</v>
      </c>
      <c r="I280" s="5" t="s">
        <v>854</v>
      </c>
      <c r="J280" t="s">
        <v>411</v>
      </c>
      <c r="K280" t="s">
        <v>855</v>
      </c>
      <c r="L280" s="11">
        <v>1334</v>
      </c>
      <c r="M280" s="12">
        <v>0</v>
      </c>
      <c r="N280" s="12">
        <v>0</v>
      </c>
      <c r="O280" s="11">
        <v>2001</v>
      </c>
      <c r="P280" s="11">
        <v>4000</v>
      </c>
      <c r="Q280" s="12">
        <v>2096</v>
      </c>
      <c r="R280" s="11">
        <v>8000</v>
      </c>
    </row>
    <row r="281" spans="1:18" x14ac:dyDescent="0.25">
      <c r="A281" s="10">
        <v>44166</v>
      </c>
      <c r="B281" t="s">
        <v>23</v>
      </c>
      <c r="C281" t="s">
        <v>24</v>
      </c>
      <c r="D281" t="s">
        <v>124</v>
      </c>
      <c r="E281">
        <v>806473</v>
      </c>
      <c r="F281">
        <v>104000</v>
      </c>
      <c r="G281" t="s">
        <v>42</v>
      </c>
      <c r="H281" s="5" t="s">
        <v>856</v>
      </c>
      <c r="I281" s="5" t="s">
        <v>857</v>
      </c>
      <c r="J281" t="s">
        <v>858</v>
      </c>
      <c r="K281" t="s">
        <v>859</v>
      </c>
      <c r="L281" s="11">
        <v>3000</v>
      </c>
      <c r="M281" s="12">
        <v>3535</v>
      </c>
      <c r="N281" s="12">
        <v>0</v>
      </c>
      <c r="O281" s="11">
        <v>4500</v>
      </c>
      <c r="P281" s="11">
        <v>9000</v>
      </c>
      <c r="Q281" s="12">
        <v>4714</v>
      </c>
      <c r="R281" s="11">
        <v>18000</v>
      </c>
    </row>
    <row r="282" spans="1:18" x14ac:dyDescent="0.25">
      <c r="A282" s="10">
        <v>44166</v>
      </c>
      <c r="B282" t="s">
        <v>23</v>
      </c>
      <c r="C282" t="s">
        <v>24</v>
      </c>
      <c r="D282" t="s">
        <v>124</v>
      </c>
      <c r="E282">
        <v>806484</v>
      </c>
      <c r="F282">
        <v>83500</v>
      </c>
      <c r="G282" t="s">
        <v>42</v>
      </c>
      <c r="H282" s="5" t="s">
        <v>856</v>
      </c>
      <c r="I282" s="5" t="s">
        <v>860</v>
      </c>
      <c r="J282" t="s">
        <v>314</v>
      </c>
      <c r="K282" t="s">
        <v>861</v>
      </c>
      <c r="L282" s="11">
        <v>3000</v>
      </c>
      <c r="M282" s="12">
        <v>3535</v>
      </c>
      <c r="N282" s="12">
        <v>0</v>
      </c>
      <c r="O282" s="11">
        <v>4500</v>
      </c>
      <c r="P282" s="11">
        <v>9000</v>
      </c>
      <c r="Q282" s="12">
        <v>4714</v>
      </c>
      <c r="R282" s="11">
        <v>18000</v>
      </c>
    </row>
    <row r="283" spans="1:18" x14ac:dyDescent="0.25">
      <c r="A283" s="10">
        <v>44166</v>
      </c>
      <c r="B283" t="s">
        <v>23</v>
      </c>
      <c r="C283" t="s">
        <v>24</v>
      </c>
      <c r="D283" t="s">
        <v>124</v>
      </c>
      <c r="E283">
        <v>800157</v>
      </c>
      <c r="F283">
        <v>84500</v>
      </c>
      <c r="G283" t="s">
        <v>42</v>
      </c>
      <c r="H283" s="5" t="s">
        <v>856</v>
      </c>
      <c r="I283" s="5" t="s">
        <v>862</v>
      </c>
      <c r="J283" t="s">
        <v>106</v>
      </c>
      <c r="K283" t="s">
        <v>863</v>
      </c>
      <c r="L283" s="11">
        <v>3000</v>
      </c>
      <c r="M283" s="12">
        <v>3535</v>
      </c>
      <c r="N283" s="12">
        <v>0</v>
      </c>
      <c r="O283" s="11">
        <v>4500</v>
      </c>
      <c r="P283" s="11">
        <v>9000</v>
      </c>
      <c r="Q283" s="12">
        <v>4714</v>
      </c>
      <c r="R283" s="11">
        <v>18000</v>
      </c>
    </row>
    <row r="284" spans="1:18" x14ac:dyDescent="0.25">
      <c r="A284" s="10">
        <v>44166</v>
      </c>
      <c r="B284" t="s">
        <v>23</v>
      </c>
      <c r="C284" t="s">
        <v>24</v>
      </c>
      <c r="D284" t="s">
        <v>124</v>
      </c>
      <c r="E284">
        <v>758714</v>
      </c>
      <c r="F284">
        <v>70500</v>
      </c>
      <c r="G284" t="s">
        <v>42</v>
      </c>
      <c r="H284" s="5" t="s">
        <v>856</v>
      </c>
      <c r="I284" s="5" t="s">
        <v>864</v>
      </c>
      <c r="J284" t="s">
        <v>314</v>
      </c>
      <c r="K284" t="s">
        <v>865</v>
      </c>
      <c r="L284" s="11">
        <v>3000</v>
      </c>
      <c r="M284" s="12">
        <v>3535</v>
      </c>
      <c r="N284" s="12">
        <v>0</v>
      </c>
      <c r="O284" s="11">
        <v>4500</v>
      </c>
      <c r="P284" s="11">
        <v>9000</v>
      </c>
      <c r="Q284" s="12">
        <v>4714</v>
      </c>
      <c r="R284" s="11">
        <v>18000</v>
      </c>
    </row>
    <row r="285" spans="1:18" x14ac:dyDescent="0.25">
      <c r="A285" s="10">
        <v>44161</v>
      </c>
      <c r="B285" t="s">
        <v>53</v>
      </c>
      <c r="C285" t="s">
        <v>84</v>
      </c>
      <c r="D285" t="s">
        <v>25</v>
      </c>
      <c r="E285">
        <v>759397</v>
      </c>
      <c r="F285">
        <v>6000</v>
      </c>
      <c r="G285" t="s">
        <v>169</v>
      </c>
      <c r="H285" s="5" t="s">
        <v>866</v>
      </c>
      <c r="I285" s="5" t="s">
        <v>867</v>
      </c>
      <c r="J285" t="s">
        <v>36</v>
      </c>
      <c r="K285" t="s">
        <v>376</v>
      </c>
      <c r="L285" s="11">
        <v>1334</v>
      </c>
      <c r="M285" s="12">
        <v>1572</v>
      </c>
      <c r="N285" s="12">
        <v>0</v>
      </c>
      <c r="O285" s="11">
        <v>2001</v>
      </c>
      <c r="P285" s="11">
        <v>4000</v>
      </c>
      <c r="Q285" s="12">
        <v>2096</v>
      </c>
      <c r="R285" s="11">
        <v>8000</v>
      </c>
    </row>
    <row r="286" spans="1:18" x14ac:dyDescent="0.25">
      <c r="A286" s="10">
        <v>44161</v>
      </c>
      <c r="B286" t="s">
        <v>23</v>
      </c>
      <c r="C286" t="s">
        <v>32</v>
      </c>
      <c r="D286" t="s">
        <v>25</v>
      </c>
      <c r="E286">
        <v>767419</v>
      </c>
      <c r="F286">
        <v>1975</v>
      </c>
      <c r="G286" t="s">
        <v>233</v>
      </c>
      <c r="H286" s="5" t="s">
        <v>868</v>
      </c>
      <c r="I286" s="5" t="s">
        <v>869</v>
      </c>
      <c r="J286" t="s">
        <v>314</v>
      </c>
      <c r="K286" t="s">
        <v>870</v>
      </c>
      <c r="L286" s="11">
        <v>1334</v>
      </c>
      <c r="M286" s="12">
        <v>1572</v>
      </c>
      <c r="N286" s="12">
        <v>0</v>
      </c>
      <c r="O286" s="11">
        <v>2001</v>
      </c>
      <c r="P286" s="11">
        <v>4000</v>
      </c>
      <c r="Q286" s="12">
        <v>2096</v>
      </c>
      <c r="R286" s="11">
        <v>8000</v>
      </c>
    </row>
    <row r="287" spans="1:18" ht="30" x14ac:dyDescent="0.25">
      <c r="A287" s="10">
        <v>44161</v>
      </c>
      <c r="B287" t="s">
        <v>46</v>
      </c>
      <c r="C287" t="s">
        <v>32</v>
      </c>
      <c r="D287" t="s">
        <v>33</v>
      </c>
      <c r="E287">
        <v>1004884</v>
      </c>
      <c r="F287">
        <v>1250</v>
      </c>
      <c r="G287" t="s">
        <v>54</v>
      </c>
      <c r="H287" s="5" t="s">
        <v>871</v>
      </c>
      <c r="I287" s="5" t="s">
        <v>872</v>
      </c>
      <c r="J287" t="s">
        <v>29</v>
      </c>
      <c r="K287" t="s">
        <v>873</v>
      </c>
      <c r="L287" s="11">
        <v>1334</v>
      </c>
      <c r="M287" s="12">
        <v>0</v>
      </c>
      <c r="N287" s="12">
        <v>0</v>
      </c>
      <c r="O287" s="11">
        <v>2001</v>
      </c>
      <c r="P287" s="11">
        <v>4000</v>
      </c>
      <c r="Q287" s="12">
        <v>2096</v>
      </c>
      <c r="R287" s="11">
        <v>8000</v>
      </c>
    </row>
    <row r="288" spans="1:18" x14ac:dyDescent="0.25">
      <c r="A288" s="10">
        <v>44231</v>
      </c>
      <c r="B288" t="s">
        <v>46</v>
      </c>
      <c r="C288" t="s">
        <v>32</v>
      </c>
      <c r="D288" t="s">
        <v>33</v>
      </c>
      <c r="E288">
        <v>755862</v>
      </c>
      <c r="F288">
        <v>3400</v>
      </c>
      <c r="G288" t="s">
        <v>49</v>
      </c>
      <c r="H288" s="5" t="s">
        <v>874</v>
      </c>
      <c r="I288" s="5" t="s">
        <v>875</v>
      </c>
      <c r="J288" t="s">
        <v>52</v>
      </c>
      <c r="K288" t="s">
        <v>876</v>
      </c>
      <c r="L288" s="11">
        <v>1334</v>
      </c>
      <c r="M288" s="12">
        <v>0</v>
      </c>
      <c r="N288" s="12">
        <v>0</v>
      </c>
      <c r="O288" s="11">
        <v>2001</v>
      </c>
      <c r="P288" s="11">
        <v>4000</v>
      </c>
      <c r="Q288" s="12">
        <v>2096</v>
      </c>
      <c r="R288" s="11">
        <v>8000</v>
      </c>
    </row>
    <row r="289" spans="1:18" x14ac:dyDescent="0.25">
      <c r="A289" s="10">
        <v>44161</v>
      </c>
      <c r="B289" t="s">
        <v>46</v>
      </c>
      <c r="C289" t="s">
        <v>24</v>
      </c>
      <c r="D289" t="s">
        <v>33</v>
      </c>
      <c r="E289">
        <v>748629</v>
      </c>
      <c r="F289">
        <v>2750</v>
      </c>
      <c r="G289" t="s">
        <v>49</v>
      </c>
      <c r="H289" s="5" t="s">
        <v>877</v>
      </c>
      <c r="I289" s="5" t="s">
        <v>878</v>
      </c>
      <c r="J289" t="s">
        <v>255</v>
      </c>
      <c r="K289" t="s">
        <v>879</v>
      </c>
      <c r="L289" s="11">
        <v>1334</v>
      </c>
      <c r="M289" s="12">
        <v>0</v>
      </c>
      <c r="N289" s="12">
        <v>0</v>
      </c>
      <c r="O289" s="11">
        <v>2001</v>
      </c>
      <c r="P289" s="11">
        <v>4000</v>
      </c>
      <c r="Q289" s="12">
        <v>2096</v>
      </c>
      <c r="R289" s="11">
        <v>8000</v>
      </c>
    </row>
    <row r="290" spans="1:18" ht="30" x14ac:dyDescent="0.25">
      <c r="A290" s="10">
        <v>44166</v>
      </c>
      <c r="B290" t="s">
        <v>53</v>
      </c>
      <c r="C290" t="s">
        <v>24</v>
      </c>
      <c r="D290" t="s">
        <v>33</v>
      </c>
      <c r="E290">
        <v>1005403</v>
      </c>
      <c r="F290">
        <v>870</v>
      </c>
      <c r="G290" t="s">
        <v>880</v>
      </c>
      <c r="H290" s="5" t="s">
        <v>881</v>
      </c>
      <c r="I290" s="5" t="s">
        <v>882</v>
      </c>
      <c r="J290" t="s">
        <v>36</v>
      </c>
      <c r="K290" t="s">
        <v>883</v>
      </c>
      <c r="L290" s="11">
        <v>1334</v>
      </c>
      <c r="M290" s="12">
        <v>0</v>
      </c>
      <c r="N290" s="12">
        <v>0</v>
      </c>
      <c r="O290" s="11">
        <v>2001</v>
      </c>
      <c r="P290" s="11">
        <v>4000</v>
      </c>
      <c r="Q290" s="12">
        <v>2096</v>
      </c>
      <c r="R290" s="11">
        <v>8000</v>
      </c>
    </row>
    <row r="291" spans="1:18" x14ac:dyDescent="0.25">
      <c r="A291" s="10">
        <v>44161</v>
      </c>
      <c r="B291" t="s">
        <v>23</v>
      </c>
      <c r="C291" t="s">
        <v>32</v>
      </c>
      <c r="D291" t="s">
        <v>25</v>
      </c>
      <c r="E291">
        <v>398469</v>
      </c>
      <c r="F291">
        <v>9900</v>
      </c>
      <c r="G291" t="s">
        <v>26</v>
      </c>
      <c r="H291" s="5" t="s">
        <v>884</v>
      </c>
      <c r="I291" s="5" t="s">
        <v>885</v>
      </c>
      <c r="J291" t="s">
        <v>52</v>
      </c>
      <c r="K291" t="s">
        <v>427</v>
      </c>
      <c r="L291" s="11">
        <v>1334</v>
      </c>
      <c r="M291" s="12">
        <v>1572</v>
      </c>
      <c r="N291" s="12">
        <v>0</v>
      </c>
      <c r="O291" s="11">
        <v>2001</v>
      </c>
      <c r="P291" s="11">
        <v>4000</v>
      </c>
      <c r="Q291" s="12">
        <v>2096</v>
      </c>
      <c r="R291" s="11">
        <v>8000</v>
      </c>
    </row>
    <row r="292" spans="1:18" x14ac:dyDescent="0.25">
      <c r="A292" s="10">
        <v>44161</v>
      </c>
      <c r="B292" t="s">
        <v>46</v>
      </c>
      <c r="C292" t="s">
        <v>32</v>
      </c>
      <c r="D292" t="s">
        <v>33</v>
      </c>
      <c r="E292">
        <v>785104</v>
      </c>
      <c r="F292">
        <v>6500</v>
      </c>
      <c r="G292" t="s">
        <v>49</v>
      </c>
      <c r="H292" s="5" t="s">
        <v>886</v>
      </c>
      <c r="I292" s="5" t="s">
        <v>887</v>
      </c>
      <c r="J292" t="s">
        <v>29</v>
      </c>
      <c r="K292" t="s">
        <v>706</v>
      </c>
      <c r="L292" s="11">
        <v>1334</v>
      </c>
      <c r="M292" s="12">
        <v>0</v>
      </c>
      <c r="N292" s="12">
        <v>0</v>
      </c>
      <c r="O292" s="11">
        <v>2001</v>
      </c>
      <c r="P292" s="11">
        <v>4000</v>
      </c>
      <c r="Q292" s="12">
        <v>2096</v>
      </c>
      <c r="R292" s="11">
        <v>8000</v>
      </c>
    </row>
    <row r="293" spans="1:18" ht="30" x14ac:dyDescent="0.25">
      <c r="A293" s="10">
        <v>44161</v>
      </c>
      <c r="B293" t="s">
        <v>53</v>
      </c>
      <c r="C293" t="s">
        <v>24</v>
      </c>
      <c r="D293" t="s">
        <v>25</v>
      </c>
      <c r="E293">
        <v>761160</v>
      </c>
      <c r="F293">
        <v>14000</v>
      </c>
      <c r="G293" t="s">
        <v>319</v>
      </c>
      <c r="H293" s="5" t="s">
        <v>352</v>
      </c>
      <c r="I293" s="5" t="s">
        <v>888</v>
      </c>
      <c r="J293" t="s">
        <v>314</v>
      </c>
      <c r="K293" t="s">
        <v>365</v>
      </c>
      <c r="L293" s="11">
        <v>1334</v>
      </c>
      <c r="M293" s="12">
        <v>1572</v>
      </c>
      <c r="N293" s="12">
        <v>0</v>
      </c>
      <c r="O293" s="11">
        <v>2001</v>
      </c>
      <c r="P293" s="11">
        <v>4000</v>
      </c>
      <c r="Q293" s="12">
        <v>2096</v>
      </c>
      <c r="R293" s="11">
        <v>8000</v>
      </c>
    </row>
    <row r="294" spans="1:18" ht="30" x14ac:dyDescent="0.25">
      <c r="A294" s="10">
        <v>44166</v>
      </c>
      <c r="B294" t="s">
        <v>23</v>
      </c>
      <c r="C294" t="s">
        <v>32</v>
      </c>
      <c r="D294" t="s">
        <v>25</v>
      </c>
      <c r="E294">
        <v>1004205</v>
      </c>
      <c r="F294">
        <v>1725</v>
      </c>
      <c r="G294" t="s">
        <v>38</v>
      </c>
      <c r="H294" s="5" t="s">
        <v>39</v>
      </c>
      <c r="I294" s="5" t="s">
        <v>889</v>
      </c>
      <c r="J294" t="s">
        <v>82</v>
      </c>
      <c r="K294" t="s">
        <v>890</v>
      </c>
      <c r="L294" s="11">
        <v>1334</v>
      </c>
      <c r="M294" s="12">
        <v>1572</v>
      </c>
      <c r="N294" s="12">
        <v>0</v>
      </c>
      <c r="O294" s="11">
        <v>2001</v>
      </c>
      <c r="P294" s="11">
        <v>4000</v>
      </c>
      <c r="Q294" s="12">
        <v>2096</v>
      </c>
      <c r="R294" s="11">
        <v>8000</v>
      </c>
    </row>
    <row r="295" spans="1:18" ht="30" x14ac:dyDescent="0.25">
      <c r="A295" s="10">
        <v>44166</v>
      </c>
      <c r="B295" t="s">
        <v>23</v>
      </c>
      <c r="C295" t="s">
        <v>24</v>
      </c>
      <c r="D295" t="s">
        <v>25</v>
      </c>
      <c r="E295">
        <v>802982</v>
      </c>
      <c r="F295">
        <v>2750</v>
      </c>
      <c r="G295" t="s">
        <v>54</v>
      </c>
      <c r="H295" s="5" t="s">
        <v>891</v>
      </c>
      <c r="I295" s="5" t="s">
        <v>892</v>
      </c>
      <c r="J295" t="s">
        <v>82</v>
      </c>
      <c r="K295" t="s">
        <v>893</v>
      </c>
      <c r="L295" s="11">
        <v>1334</v>
      </c>
      <c r="M295" s="12">
        <v>1572</v>
      </c>
      <c r="N295" s="12">
        <v>0</v>
      </c>
      <c r="O295" s="11">
        <v>2001</v>
      </c>
      <c r="P295" s="11">
        <v>4000</v>
      </c>
      <c r="Q295" s="12">
        <v>2096</v>
      </c>
      <c r="R295" s="11">
        <v>8000</v>
      </c>
    </row>
    <row r="296" spans="1:18" x14ac:dyDescent="0.25">
      <c r="A296" s="10">
        <v>44161</v>
      </c>
      <c r="B296" t="s">
        <v>46</v>
      </c>
      <c r="C296" t="s">
        <v>32</v>
      </c>
      <c r="D296" t="s">
        <v>33</v>
      </c>
      <c r="E296">
        <v>391264</v>
      </c>
      <c r="F296">
        <v>2425</v>
      </c>
      <c r="G296" t="s">
        <v>49</v>
      </c>
      <c r="H296" s="5" t="s">
        <v>894</v>
      </c>
      <c r="I296" s="5" t="s">
        <v>895</v>
      </c>
      <c r="J296" t="s">
        <v>52</v>
      </c>
      <c r="K296" t="s">
        <v>896</v>
      </c>
      <c r="L296" s="11">
        <v>1334</v>
      </c>
      <c r="M296" s="12">
        <v>0</v>
      </c>
      <c r="N296" s="12">
        <v>0</v>
      </c>
      <c r="O296" s="11">
        <v>2001</v>
      </c>
      <c r="P296" s="11">
        <v>4000</v>
      </c>
      <c r="Q296" s="12">
        <v>2096</v>
      </c>
      <c r="R296" s="11">
        <v>8000</v>
      </c>
    </row>
    <row r="297" spans="1:18" x14ac:dyDescent="0.25">
      <c r="A297" s="10">
        <v>44166</v>
      </c>
      <c r="B297" t="s">
        <v>23</v>
      </c>
      <c r="C297" t="s">
        <v>84</v>
      </c>
      <c r="D297" t="s">
        <v>25</v>
      </c>
      <c r="E297">
        <v>1005260</v>
      </c>
      <c r="F297">
        <v>4800</v>
      </c>
      <c r="G297" t="s">
        <v>38</v>
      </c>
      <c r="H297" s="5" t="s">
        <v>897</v>
      </c>
      <c r="I297" s="5" t="s">
        <v>898</v>
      </c>
      <c r="J297" t="s">
        <v>36</v>
      </c>
      <c r="K297" t="s">
        <v>212</v>
      </c>
      <c r="L297" s="11">
        <v>1334</v>
      </c>
      <c r="M297" s="12">
        <v>1572</v>
      </c>
      <c r="N297" s="12">
        <v>0</v>
      </c>
      <c r="O297" s="11">
        <v>2001</v>
      </c>
      <c r="P297" s="11">
        <v>4000</v>
      </c>
      <c r="Q297" s="12">
        <v>2096</v>
      </c>
      <c r="R297" s="11">
        <v>8000</v>
      </c>
    </row>
    <row r="298" spans="1:18" x14ac:dyDescent="0.25">
      <c r="A298" s="10">
        <v>44161</v>
      </c>
      <c r="B298" t="s">
        <v>23</v>
      </c>
      <c r="C298" t="s">
        <v>32</v>
      </c>
      <c r="D298" t="s">
        <v>25</v>
      </c>
      <c r="E298">
        <v>759615</v>
      </c>
      <c r="F298">
        <v>6100</v>
      </c>
      <c r="G298" t="s">
        <v>323</v>
      </c>
      <c r="H298" s="5" t="s">
        <v>899</v>
      </c>
      <c r="I298" s="5" t="s">
        <v>900</v>
      </c>
      <c r="J298" t="s">
        <v>36</v>
      </c>
      <c r="K298" t="s">
        <v>212</v>
      </c>
      <c r="L298" s="11">
        <v>1334</v>
      </c>
      <c r="M298" s="12">
        <v>1572</v>
      </c>
      <c r="N298" s="12">
        <v>0</v>
      </c>
      <c r="O298" s="11">
        <v>2001</v>
      </c>
      <c r="P298" s="11">
        <v>4000</v>
      </c>
      <c r="Q298" s="12">
        <v>2096</v>
      </c>
      <c r="R298" s="11">
        <v>8000</v>
      </c>
    </row>
    <row r="299" spans="1:18" x14ac:dyDescent="0.25">
      <c r="A299" s="10">
        <v>44161</v>
      </c>
      <c r="B299" t="s">
        <v>46</v>
      </c>
      <c r="C299" t="s">
        <v>32</v>
      </c>
      <c r="D299" t="s">
        <v>33</v>
      </c>
      <c r="E299">
        <v>400895</v>
      </c>
      <c r="F299">
        <v>3600</v>
      </c>
      <c r="G299" t="s">
        <v>26</v>
      </c>
      <c r="H299" s="5" t="s">
        <v>901</v>
      </c>
      <c r="I299" s="5" t="s">
        <v>902</v>
      </c>
      <c r="J299" t="s">
        <v>52</v>
      </c>
      <c r="K299" t="s">
        <v>773</v>
      </c>
      <c r="L299" s="11">
        <v>1334</v>
      </c>
      <c r="M299" s="12">
        <v>0</v>
      </c>
      <c r="N299" s="12">
        <v>0</v>
      </c>
      <c r="O299" s="11">
        <v>2001</v>
      </c>
      <c r="P299" s="11">
        <v>4000</v>
      </c>
      <c r="Q299" s="12">
        <v>2096</v>
      </c>
      <c r="R299" s="11">
        <v>8000</v>
      </c>
    </row>
    <row r="300" spans="1:18" ht="30" x14ac:dyDescent="0.25">
      <c r="A300" s="10">
        <v>44161</v>
      </c>
      <c r="B300" t="s">
        <v>46</v>
      </c>
      <c r="C300" t="s">
        <v>32</v>
      </c>
      <c r="D300" t="s">
        <v>33</v>
      </c>
      <c r="E300">
        <v>399382</v>
      </c>
      <c r="F300">
        <v>9700</v>
      </c>
      <c r="G300" t="s">
        <v>49</v>
      </c>
      <c r="H300" s="5" t="s">
        <v>903</v>
      </c>
      <c r="I300" s="5" t="s">
        <v>904</v>
      </c>
      <c r="J300" t="s">
        <v>57</v>
      </c>
      <c r="K300" t="s">
        <v>905</v>
      </c>
      <c r="L300" s="11">
        <v>1334</v>
      </c>
      <c r="M300" s="12">
        <v>0</v>
      </c>
      <c r="N300" s="12">
        <v>0</v>
      </c>
      <c r="O300" s="11">
        <v>2001</v>
      </c>
      <c r="P300" s="11">
        <v>4000</v>
      </c>
      <c r="Q300" s="12">
        <v>2096</v>
      </c>
      <c r="R300" s="11">
        <v>8000</v>
      </c>
    </row>
    <row r="301" spans="1:18" x14ac:dyDescent="0.25">
      <c r="A301" s="10">
        <v>44161</v>
      </c>
      <c r="B301" t="s">
        <v>23</v>
      </c>
      <c r="C301" t="s">
        <v>84</v>
      </c>
      <c r="D301" t="s">
        <v>25</v>
      </c>
      <c r="E301">
        <v>761115</v>
      </c>
      <c r="F301">
        <v>5800</v>
      </c>
      <c r="G301" t="s">
        <v>323</v>
      </c>
      <c r="H301" s="5" t="s">
        <v>906</v>
      </c>
      <c r="I301" s="5" t="s">
        <v>907</v>
      </c>
      <c r="J301" t="s">
        <v>36</v>
      </c>
      <c r="K301" t="s">
        <v>908</v>
      </c>
      <c r="L301" s="11">
        <v>1334</v>
      </c>
      <c r="M301" s="12">
        <v>1572</v>
      </c>
      <c r="N301" s="12">
        <v>0</v>
      </c>
      <c r="O301" s="11">
        <v>2001</v>
      </c>
      <c r="P301" s="11">
        <v>4000</v>
      </c>
      <c r="Q301" s="12">
        <v>2096</v>
      </c>
      <c r="R301" s="11">
        <v>8000</v>
      </c>
    </row>
    <row r="302" spans="1:18" x14ac:dyDescent="0.25">
      <c r="A302" s="10">
        <v>44166</v>
      </c>
      <c r="B302" t="s">
        <v>46</v>
      </c>
      <c r="C302" t="s">
        <v>32</v>
      </c>
      <c r="D302" t="s">
        <v>33</v>
      </c>
      <c r="E302">
        <v>386265</v>
      </c>
      <c r="F302">
        <v>850</v>
      </c>
      <c r="G302" t="s">
        <v>49</v>
      </c>
      <c r="H302" s="5" t="s">
        <v>909</v>
      </c>
      <c r="I302" s="5" t="s">
        <v>910</v>
      </c>
      <c r="J302" t="s">
        <v>52</v>
      </c>
      <c r="K302" t="s">
        <v>911</v>
      </c>
      <c r="L302" s="11">
        <v>1334</v>
      </c>
      <c r="M302" s="12">
        <v>0</v>
      </c>
      <c r="N302" s="12">
        <v>0</v>
      </c>
      <c r="O302" s="11">
        <v>2001</v>
      </c>
      <c r="P302" s="11">
        <v>4000</v>
      </c>
      <c r="Q302" s="12">
        <v>2096</v>
      </c>
      <c r="R302" s="11">
        <v>8000</v>
      </c>
    </row>
    <row r="303" spans="1:18" ht="30" x14ac:dyDescent="0.25">
      <c r="A303" s="10">
        <v>44161</v>
      </c>
      <c r="B303" t="s">
        <v>23</v>
      </c>
      <c r="C303" t="s">
        <v>84</v>
      </c>
      <c r="D303" t="s">
        <v>25</v>
      </c>
      <c r="E303">
        <v>1004288</v>
      </c>
      <c r="F303">
        <v>7800</v>
      </c>
      <c r="G303" t="s">
        <v>38</v>
      </c>
      <c r="H303" s="5" t="s">
        <v>912</v>
      </c>
      <c r="I303" s="5" t="s">
        <v>913</v>
      </c>
      <c r="J303" t="s">
        <v>106</v>
      </c>
      <c r="K303" t="s">
        <v>914</v>
      </c>
      <c r="L303" s="11">
        <v>1334</v>
      </c>
      <c r="M303" s="12">
        <v>1572</v>
      </c>
      <c r="N303" s="12">
        <v>0</v>
      </c>
      <c r="O303" s="11">
        <v>2001</v>
      </c>
      <c r="P303" s="11">
        <v>4000</v>
      </c>
      <c r="Q303" s="12">
        <v>2096</v>
      </c>
      <c r="R303" s="11">
        <v>8000</v>
      </c>
    </row>
    <row r="304" spans="1:18" ht="30" x14ac:dyDescent="0.25">
      <c r="A304" s="10">
        <v>44161</v>
      </c>
      <c r="B304" t="s">
        <v>53</v>
      </c>
      <c r="C304" t="s">
        <v>24</v>
      </c>
      <c r="D304" t="s">
        <v>25</v>
      </c>
      <c r="E304">
        <v>772372</v>
      </c>
      <c r="F304">
        <v>20000</v>
      </c>
      <c r="G304" t="s">
        <v>915</v>
      </c>
      <c r="H304" s="5" t="s">
        <v>916</v>
      </c>
      <c r="I304" s="5" t="s">
        <v>917</v>
      </c>
      <c r="J304" t="s">
        <v>106</v>
      </c>
      <c r="K304" t="s">
        <v>918</v>
      </c>
      <c r="L304" s="11">
        <v>2000</v>
      </c>
      <c r="M304" s="12">
        <v>0</v>
      </c>
      <c r="N304" s="12">
        <v>0</v>
      </c>
      <c r="O304" s="11">
        <v>3000</v>
      </c>
      <c r="P304" s="11">
        <v>6000</v>
      </c>
      <c r="Q304" s="12">
        <v>3143</v>
      </c>
      <c r="R304" s="11">
        <v>12000</v>
      </c>
    </row>
    <row r="305" spans="1:18" x14ac:dyDescent="0.25">
      <c r="A305" s="10">
        <v>44161</v>
      </c>
      <c r="B305" t="s">
        <v>46</v>
      </c>
      <c r="C305" t="s">
        <v>84</v>
      </c>
      <c r="D305" t="s">
        <v>33</v>
      </c>
      <c r="E305">
        <v>759080</v>
      </c>
      <c r="F305">
        <v>9400</v>
      </c>
      <c r="G305" t="s">
        <v>26</v>
      </c>
      <c r="H305" s="5" t="s">
        <v>919</v>
      </c>
      <c r="I305" s="5" t="s">
        <v>920</v>
      </c>
      <c r="J305" t="s">
        <v>36</v>
      </c>
      <c r="K305" t="s">
        <v>921</v>
      </c>
      <c r="L305" s="11">
        <v>1334</v>
      </c>
      <c r="M305" s="12">
        <v>0</v>
      </c>
      <c r="N305" s="12">
        <v>0</v>
      </c>
      <c r="O305" s="11">
        <v>2001</v>
      </c>
      <c r="P305" s="11">
        <v>4000</v>
      </c>
      <c r="Q305" s="12">
        <v>2096</v>
      </c>
      <c r="R305" s="11">
        <v>8000</v>
      </c>
    </row>
    <row r="306" spans="1:18" x14ac:dyDescent="0.25">
      <c r="A306" s="10">
        <v>44161</v>
      </c>
      <c r="B306" t="s">
        <v>46</v>
      </c>
      <c r="C306" t="s">
        <v>32</v>
      </c>
      <c r="D306" t="s">
        <v>33</v>
      </c>
      <c r="E306">
        <v>392461</v>
      </c>
      <c r="F306">
        <v>2850</v>
      </c>
      <c r="G306" t="s">
        <v>49</v>
      </c>
      <c r="H306" s="5" t="s">
        <v>922</v>
      </c>
      <c r="I306" s="5" t="s">
        <v>923</v>
      </c>
      <c r="J306" t="s">
        <v>52</v>
      </c>
      <c r="K306" t="s">
        <v>924</v>
      </c>
      <c r="L306" s="11">
        <v>1334</v>
      </c>
      <c r="M306" s="12">
        <v>0</v>
      </c>
      <c r="N306" s="12">
        <v>0</v>
      </c>
      <c r="O306" s="11">
        <v>2001</v>
      </c>
      <c r="P306" s="11">
        <v>4000</v>
      </c>
      <c r="Q306" s="12">
        <v>2096</v>
      </c>
      <c r="R306" s="11">
        <v>8000</v>
      </c>
    </row>
    <row r="307" spans="1:18" ht="30" x14ac:dyDescent="0.25">
      <c r="A307" s="10">
        <v>44166</v>
      </c>
      <c r="B307" t="s">
        <v>23</v>
      </c>
      <c r="C307" t="s">
        <v>84</v>
      </c>
      <c r="D307" t="s">
        <v>25</v>
      </c>
      <c r="E307">
        <v>379920</v>
      </c>
      <c r="F307">
        <v>1200</v>
      </c>
      <c r="G307" t="s">
        <v>323</v>
      </c>
      <c r="H307" s="5" t="s">
        <v>925</v>
      </c>
      <c r="I307" s="5" t="s">
        <v>926</v>
      </c>
      <c r="J307" t="s">
        <v>52</v>
      </c>
      <c r="K307" t="s">
        <v>927</v>
      </c>
      <c r="L307" s="11">
        <v>1334</v>
      </c>
      <c r="M307" s="12">
        <v>1572</v>
      </c>
      <c r="N307" s="12">
        <v>0</v>
      </c>
      <c r="O307" s="11">
        <v>2001</v>
      </c>
      <c r="P307" s="11">
        <v>4000</v>
      </c>
      <c r="Q307" s="12">
        <v>2096</v>
      </c>
      <c r="R307" s="11">
        <v>8000</v>
      </c>
    </row>
    <row r="308" spans="1:18" x14ac:dyDescent="0.25">
      <c r="A308" s="10">
        <v>44161</v>
      </c>
      <c r="B308" t="s">
        <v>23</v>
      </c>
      <c r="C308" t="s">
        <v>84</v>
      </c>
      <c r="D308" t="s">
        <v>25</v>
      </c>
      <c r="E308">
        <v>776545</v>
      </c>
      <c r="F308">
        <v>3150</v>
      </c>
      <c r="G308" t="s">
        <v>233</v>
      </c>
      <c r="H308" s="5" t="s">
        <v>928</v>
      </c>
      <c r="I308" s="5" t="s">
        <v>929</v>
      </c>
      <c r="J308" t="s">
        <v>36</v>
      </c>
      <c r="K308" t="s">
        <v>930</v>
      </c>
      <c r="L308" s="11">
        <v>1334</v>
      </c>
      <c r="M308" s="12">
        <v>1572</v>
      </c>
      <c r="N308" s="12">
        <v>0</v>
      </c>
      <c r="O308" s="11">
        <v>2001</v>
      </c>
      <c r="P308" s="11">
        <v>4000</v>
      </c>
      <c r="Q308" s="12">
        <v>2096</v>
      </c>
      <c r="R308" s="11">
        <v>8000</v>
      </c>
    </row>
    <row r="309" spans="1:18" ht="60" x14ac:dyDescent="0.25">
      <c r="A309" s="10">
        <v>44217</v>
      </c>
      <c r="B309" t="s">
        <v>53</v>
      </c>
      <c r="C309" t="s">
        <v>66</v>
      </c>
      <c r="D309" t="s">
        <v>33</v>
      </c>
      <c r="E309">
        <v>756332</v>
      </c>
      <c r="F309">
        <v>2000</v>
      </c>
      <c r="G309" t="s">
        <v>169</v>
      </c>
      <c r="H309" s="5" t="s">
        <v>931</v>
      </c>
      <c r="I309" s="5" t="s">
        <v>932</v>
      </c>
      <c r="J309" t="s">
        <v>194</v>
      </c>
      <c r="K309" t="s">
        <v>382</v>
      </c>
      <c r="L309" s="11">
        <v>1334</v>
      </c>
      <c r="M309" s="12">
        <v>0</v>
      </c>
      <c r="N309" s="12">
        <v>0</v>
      </c>
      <c r="O309" s="11">
        <v>2001</v>
      </c>
      <c r="P309" s="11">
        <v>4000</v>
      </c>
      <c r="Q309" s="12">
        <v>2096</v>
      </c>
      <c r="R309" s="11">
        <v>8000</v>
      </c>
    </row>
    <row r="310" spans="1:18" x14ac:dyDescent="0.25">
      <c r="A310" s="10">
        <v>44161</v>
      </c>
      <c r="B310" t="s">
        <v>46</v>
      </c>
      <c r="C310" t="s">
        <v>32</v>
      </c>
      <c r="D310" t="s">
        <v>33</v>
      </c>
      <c r="E310">
        <v>756376</v>
      </c>
      <c r="F310">
        <v>3250</v>
      </c>
      <c r="G310" t="s">
        <v>49</v>
      </c>
      <c r="H310" s="5" t="s">
        <v>933</v>
      </c>
      <c r="I310" s="5" t="s">
        <v>934</v>
      </c>
      <c r="J310" t="s">
        <v>194</v>
      </c>
      <c r="K310" t="s">
        <v>935</v>
      </c>
      <c r="L310" s="11">
        <v>1334</v>
      </c>
      <c r="M310" s="12">
        <v>0</v>
      </c>
      <c r="N310" s="12">
        <v>0</v>
      </c>
      <c r="O310" s="11">
        <v>2001</v>
      </c>
      <c r="P310" s="11">
        <v>4000</v>
      </c>
      <c r="Q310" s="12">
        <v>2096</v>
      </c>
      <c r="R310" s="11">
        <v>8000</v>
      </c>
    </row>
    <row r="311" spans="1:18" ht="30" x14ac:dyDescent="0.25">
      <c r="A311" s="10">
        <v>44161</v>
      </c>
      <c r="B311" t="s">
        <v>46</v>
      </c>
      <c r="C311" t="s">
        <v>24</v>
      </c>
      <c r="D311" t="s">
        <v>33</v>
      </c>
      <c r="E311">
        <v>401343</v>
      </c>
      <c r="F311">
        <v>2475</v>
      </c>
      <c r="G311" t="s">
        <v>26</v>
      </c>
      <c r="H311" s="5" t="s">
        <v>936</v>
      </c>
      <c r="I311" s="5" t="s">
        <v>937</v>
      </c>
      <c r="J311" t="s">
        <v>106</v>
      </c>
      <c r="K311" t="s">
        <v>271</v>
      </c>
      <c r="L311" s="11">
        <v>1334</v>
      </c>
      <c r="M311" s="12">
        <v>0</v>
      </c>
      <c r="N311" s="12">
        <v>0</v>
      </c>
      <c r="O311" s="11">
        <v>2001</v>
      </c>
      <c r="P311" s="11">
        <v>4000</v>
      </c>
      <c r="Q311" s="12">
        <v>2096</v>
      </c>
      <c r="R311" s="11">
        <v>8000</v>
      </c>
    </row>
    <row r="312" spans="1:18" ht="30" x14ac:dyDescent="0.25">
      <c r="A312" s="10">
        <v>44161</v>
      </c>
      <c r="B312" t="s">
        <v>23</v>
      </c>
      <c r="C312" t="s">
        <v>24</v>
      </c>
      <c r="D312" t="s">
        <v>25</v>
      </c>
      <c r="E312">
        <v>759002</v>
      </c>
      <c r="F312">
        <v>7600</v>
      </c>
      <c r="G312" t="s">
        <v>26</v>
      </c>
      <c r="H312" s="5" t="s">
        <v>938</v>
      </c>
      <c r="I312" s="5" t="s">
        <v>939</v>
      </c>
      <c r="J312" t="s">
        <v>36</v>
      </c>
      <c r="K312" t="s">
        <v>940</v>
      </c>
      <c r="L312" s="11">
        <v>1334</v>
      </c>
      <c r="M312" s="12">
        <v>1572</v>
      </c>
      <c r="N312" s="12">
        <v>0</v>
      </c>
      <c r="O312" s="11">
        <v>2001</v>
      </c>
      <c r="P312" s="11">
        <v>4000</v>
      </c>
      <c r="Q312" s="12">
        <v>2096</v>
      </c>
      <c r="R312" s="11">
        <v>8000</v>
      </c>
    </row>
    <row r="313" spans="1:18" ht="30" x14ac:dyDescent="0.25">
      <c r="A313" s="10">
        <v>44161</v>
      </c>
      <c r="B313" t="s">
        <v>46</v>
      </c>
      <c r="C313" t="s">
        <v>24</v>
      </c>
      <c r="D313" t="s">
        <v>33</v>
      </c>
      <c r="E313">
        <v>381544</v>
      </c>
      <c r="F313">
        <v>3450</v>
      </c>
      <c r="G313" t="s">
        <v>49</v>
      </c>
      <c r="H313" s="5" t="s">
        <v>941</v>
      </c>
      <c r="I313" s="5" t="s">
        <v>942</v>
      </c>
      <c r="J313" t="s">
        <v>29</v>
      </c>
      <c r="K313" t="s">
        <v>943</v>
      </c>
      <c r="L313" s="11">
        <v>1334</v>
      </c>
      <c r="M313" s="12">
        <v>0</v>
      </c>
      <c r="N313" s="12">
        <v>0</v>
      </c>
      <c r="O313" s="11">
        <v>2001</v>
      </c>
      <c r="P313" s="11">
        <v>4000</v>
      </c>
      <c r="Q313" s="12">
        <v>2096</v>
      </c>
      <c r="R313" s="11">
        <v>8000</v>
      </c>
    </row>
    <row r="314" spans="1:18" x14ac:dyDescent="0.25">
      <c r="A314" s="10">
        <v>44161</v>
      </c>
      <c r="B314" t="s">
        <v>46</v>
      </c>
      <c r="C314" t="s">
        <v>32</v>
      </c>
      <c r="D314" t="s">
        <v>33</v>
      </c>
      <c r="E314">
        <v>393522</v>
      </c>
      <c r="F314">
        <v>2375</v>
      </c>
      <c r="G314" t="s">
        <v>26</v>
      </c>
      <c r="H314" s="5" t="s">
        <v>944</v>
      </c>
      <c r="I314" s="5" t="s">
        <v>945</v>
      </c>
      <c r="J314" t="s">
        <v>29</v>
      </c>
      <c r="K314" t="s">
        <v>946</v>
      </c>
      <c r="L314" s="11">
        <v>1334</v>
      </c>
      <c r="M314" s="12">
        <v>0</v>
      </c>
      <c r="N314" s="12">
        <v>0</v>
      </c>
      <c r="O314" s="11">
        <v>2001</v>
      </c>
      <c r="P314" s="11">
        <v>4000</v>
      </c>
      <c r="Q314" s="12">
        <v>2096</v>
      </c>
      <c r="R314" s="11">
        <v>8000</v>
      </c>
    </row>
    <row r="315" spans="1:18" ht="45" x14ac:dyDescent="0.25">
      <c r="A315" s="10">
        <v>44166</v>
      </c>
      <c r="B315" t="s">
        <v>53</v>
      </c>
      <c r="C315" t="s">
        <v>24</v>
      </c>
      <c r="D315" t="s">
        <v>33</v>
      </c>
      <c r="E315">
        <v>762481</v>
      </c>
      <c r="F315">
        <v>2000</v>
      </c>
      <c r="G315" t="s">
        <v>169</v>
      </c>
      <c r="H315" s="5" t="s">
        <v>947</v>
      </c>
      <c r="I315" s="5" t="s">
        <v>948</v>
      </c>
      <c r="J315" t="s">
        <v>314</v>
      </c>
      <c r="K315" t="s">
        <v>365</v>
      </c>
      <c r="L315" s="11">
        <v>1334</v>
      </c>
      <c r="M315" s="12">
        <v>0</v>
      </c>
      <c r="N315" s="12">
        <v>0</v>
      </c>
      <c r="O315" s="11">
        <v>2001</v>
      </c>
      <c r="P315" s="11">
        <v>4000</v>
      </c>
      <c r="Q315" s="12">
        <v>2096</v>
      </c>
      <c r="R315" s="11">
        <v>8000</v>
      </c>
    </row>
    <row r="316" spans="1:18" x14ac:dyDescent="0.25">
      <c r="A316" s="10">
        <v>44166</v>
      </c>
      <c r="B316" t="s">
        <v>53</v>
      </c>
      <c r="C316" t="s">
        <v>24</v>
      </c>
      <c r="D316" t="s">
        <v>25</v>
      </c>
      <c r="E316">
        <v>777048</v>
      </c>
      <c r="F316">
        <v>14250</v>
      </c>
      <c r="G316" t="s">
        <v>319</v>
      </c>
      <c r="H316" s="5" t="s">
        <v>949</v>
      </c>
      <c r="I316" s="5" t="s">
        <v>950</v>
      </c>
      <c r="J316" t="s">
        <v>314</v>
      </c>
      <c r="K316" t="s">
        <v>365</v>
      </c>
      <c r="L316" s="11">
        <v>1334</v>
      </c>
      <c r="M316" s="12">
        <v>1572</v>
      </c>
      <c r="N316" s="12">
        <v>0</v>
      </c>
      <c r="O316" s="11">
        <v>2001</v>
      </c>
      <c r="P316" s="11">
        <v>4000</v>
      </c>
      <c r="Q316" s="12">
        <v>2096</v>
      </c>
      <c r="R316" s="11">
        <v>8000</v>
      </c>
    </row>
    <row r="317" spans="1:18" ht="30" x14ac:dyDescent="0.25">
      <c r="A317" s="10">
        <v>44166</v>
      </c>
      <c r="B317" t="s">
        <v>46</v>
      </c>
      <c r="C317" t="s">
        <v>32</v>
      </c>
      <c r="D317" t="s">
        <v>33</v>
      </c>
      <c r="E317">
        <v>1002102</v>
      </c>
      <c r="F317">
        <v>6000</v>
      </c>
      <c r="G317" t="s">
        <v>49</v>
      </c>
      <c r="H317" s="5" t="s">
        <v>951</v>
      </c>
      <c r="I317" s="5" t="s">
        <v>952</v>
      </c>
      <c r="J317" t="s">
        <v>106</v>
      </c>
      <c r="K317" t="s">
        <v>953</v>
      </c>
      <c r="L317" s="11">
        <v>1334</v>
      </c>
      <c r="M317" s="12">
        <v>0</v>
      </c>
      <c r="N317" s="12">
        <v>0</v>
      </c>
      <c r="O317" s="11">
        <v>2001</v>
      </c>
      <c r="P317" s="11">
        <v>4000</v>
      </c>
      <c r="Q317" s="12">
        <v>2096</v>
      </c>
      <c r="R317" s="11">
        <v>8000</v>
      </c>
    </row>
    <row r="318" spans="1:18" ht="30" x14ac:dyDescent="0.25">
      <c r="A318" s="10">
        <v>44166</v>
      </c>
      <c r="B318" t="s">
        <v>46</v>
      </c>
      <c r="C318" t="s">
        <v>32</v>
      </c>
      <c r="D318" t="s">
        <v>25</v>
      </c>
      <c r="E318">
        <v>1000746</v>
      </c>
      <c r="F318">
        <v>2375</v>
      </c>
      <c r="G318" t="s">
        <v>26</v>
      </c>
      <c r="H318" s="5" t="s">
        <v>954</v>
      </c>
      <c r="I318" s="5" t="s">
        <v>955</v>
      </c>
      <c r="J318" t="s">
        <v>29</v>
      </c>
      <c r="K318" t="s">
        <v>956</v>
      </c>
      <c r="L318" s="11">
        <v>1334</v>
      </c>
      <c r="M318" s="12">
        <v>0</v>
      </c>
      <c r="N318" s="12">
        <v>0</v>
      </c>
      <c r="O318" s="11">
        <v>2001</v>
      </c>
      <c r="P318" s="11">
        <v>4000</v>
      </c>
      <c r="Q318" s="12">
        <v>2096</v>
      </c>
      <c r="R318" s="11">
        <v>8000</v>
      </c>
    </row>
    <row r="319" spans="1:18" x14ac:dyDescent="0.25">
      <c r="A319" s="10">
        <v>44166</v>
      </c>
      <c r="B319" t="s">
        <v>23</v>
      </c>
      <c r="C319" t="s">
        <v>32</v>
      </c>
      <c r="D319" t="s">
        <v>25</v>
      </c>
      <c r="E319">
        <v>767328</v>
      </c>
      <c r="F319">
        <v>3200</v>
      </c>
      <c r="G319" t="s">
        <v>233</v>
      </c>
      <c r="H319" s="5" t="s">
        <v>957</v>
      </c>
      <c r="I319" s="5" t="s">
        <v>958</v>
      </c>
      <c r="J319" t="s">
        <v>36</v>
      </c>
      <c r="K319" t="s">
        <v>959</v>
      </c>
      <c r="L319" s="11">
        <v>1334</v>
      </c>
      <c r="M319" s="12">
        <v>1572</v>
      </c>
      <c r="N319" s="12">
        <v>0</v>
      </c>
      <c r="O319" s="11">
        <v>2001</v>
      </c>
      <c r="P319" s="11">
        <v>4000</v>
      </c>
      <c r="Q319" s="12">
        <v>2096</v>
      </c>
      <c r="R319" s="11">
        <v>8000</v>
      </c>
    </row>
    <row r="320" spans="1:18" x14ac:dyDescent="0.25">
      <c r="A320" s="10">
        <v>44161</v>
      </c>
      <c r="B320" t="s">
        <v>46</v>
      </c>
      <c r="C320" t="s">
        <v>24</v>
      </c>
      <c r="D320" t="s">
        <v>33</v>
      </c>
      <c r="E320">
        <v>1000092</v>
      </c>
      <c r="F320">
        <v>3750</v>
      </c>
      <c r="G320" t="s">
        <v>26</v>
      </c>
      <c r="H320" s="5" t="s">
        <v>960</v>
      </c>
      <c r="I320" s="5" t="s">
        <v>961</v>
      </c>
      <c r="J320" t="s">
        <v>36</v>
      </c>
      <c r="K320" t="s">
        <v>962</v>
      </c>
      <c r="L320" s="11">
        <v>1334</v>
      </c>
      <c r="M320" s="12">
        <v>0</v>
      </c>
      <c r="N320" s="12">
        <v>0</v>
      </c>
      <c r="O320" s="11">
        <v>2001</v>
      </c>
      <c r="P320" s="11">
        <v>4000</v>
      </c>
      <c r="Q320" s="12">
        <v>2096</v>
      </c>
      <c r="R320" s="11">
        <v>8000</v>
      </c>
    </row>
    <row r="321" spans="1:18" x14ac:dyDescent="0.25">
      <c r="A321" s="10">
        <v>44161</v>
      </c>
      <c r="B321" t="s">
        <v>53</v>
      </c>
      <c r="C321" t="s">
        <v>24</v>
      </c>
      <c r="D321" t="s">
        <v>33</v>
      </c>
      <c r="E321">
        <v>452119</v>
      </c>
      <c r="F321">
        <v>18750</v>
      </c>
      <c r="G321" t="s">
        <v>383</v>
      </c>
      <c r="H321" s="5" t="s">
        <v>963</v>
      </c>
      <c r="I321" s="5" t="s">
        <v>393</v>
      </c>
      <c r="J321" t="s">
        <v>52</v>
      </c>
      <c r="K321" t="s">
        <v>394</v>
      </c>
      <c r="L321" s="11">
        <v>2000</v>
      </c>
      <c r="M321" s="12">
        <v>0</v>
      </c>
      <c r="N321" s="12">
        <v>0</v>
      </c>
      <c r="O321" s="11">
        <v>3000</v>
      </c>
      <c r="P321" s="11">
        <v>6000</v>
      </c>
      <c r="Q321" s="12">
        <v>3143</v>
      </c>
      <c r="R321" s="11">
        <v>12000</v>
      </c>
    </row>
    <row r="322" spans="1:18" ht="30" x14ac:dyDescent="0.25">
      <c r="A322" s="10">
        <v>44161</v>
      </c>
      <c r="B322" t="s">
        <v>53</v>
      </c>
      <c r="C322" t="s">
        <v>84</v>
      </c>
      <c r="D322" t="s">
        <v>33</v>
      </c>
      <c r="E322">
        <v>1003419</v>
      </c>
      <c r="F322">
        <v>7000</v>
      </c>
      <c r="G322" t="s">
        <v>54</v>
      </c>
      <c r="H322" s="5" t="s">
        <v>964</v>
      </c>
      <c r="I322" s="5" t="s">
        <v>965</v>
      </c>
      <c r="J322" t="s">
        <v>57</v>
      </c>
      <c r="K322" t="s">
        <v>966</v>
      </c>
      <c r="L322" s="11">
        <v>1334</v>
      </c>
      <c r="M322" s="12">
        <v>0</v>
      </c>
      <c r="N322" s="12">
        <v>0</v>
      </c>
      <c r="O322" s="11">
        <v>2001</v>
      </c>
      <c r="P322" s="11">
        <v>4000</v>
      </c>
      <c r="Q322" s="12">
        <v>2096</v>
      </c>
      <c r="R322" s="11">
        <v>8000</v>
      </c>
    </row>
    <row r="323" spans="1:18" x14ac:dyDescent="0.25">
      <c r="A323" s="10">
        <v>44168</v>
      </c>
      <c r="B323" t="s">
        <v>23</v>
      </c>
      <c r="C323" t="s">
        <v>32</v>
      </c>
      <c r="D323" t="s">
        <v>25</v>
      </c>
      <c r="E323">
        <v>767497</v>
      </c>
      <c r="F323">
        <v>1975</v>
      </c>
      <c r="G323" t="s">
        <v>233</v>
      </c>
      <c r="H323" s="5" t="s">
        <v>967</v>
      </c>
      <c r="I323" s="5" t="s">
        <v>968</v>
      </c>
      <c r="J323" t="s">
        <v>36</v>
      </c>
      <c r="K323" t="s">
        <v>969</v>
      </c>
      <c r="L323" s="11">
        <v>1334</v>
      </c>
      <c r="M323" s="12">
        <v>1572</v>
      </c>
      <c r="N323" s="12">
        <v>0</v>
      </c>
      <c r="O323" s="11">
        <v>2001</v>
      </c>
      <c r="P323" s="11">
        <v>4000</v>
      </c>
      <c r="Q323" s="12">
        <v>2096</v>
      </c>
      <c r="R323" s="11">
        <v>8000</v>
      </c>
    </row>
    <row r="324" spans="1:18" ht="30" x14ac:dyDescent="0.25">
      <c r="A324" s="10">
        <v>44161</v>
      </c>
      <c r="B324" t="s">
        <v>53</v>
      </c>
      <c r="C324" t="s">
        <v>24</v>
      </c>
      <c r="D324" t="s">
        <v>33</v>
      </c>
      <c r="E324">
        <v>762721</v>
      </c>
      <c r="F324">
        <v>7800</v>
      </c>
      <c r="G324" t="s">
        <v>169</v>
      </c>
      <c r="H324" s="5" t="s">
        <v>970</v>
      </c>
      <c r="I324" s="5" t="s">
        <v>971</v>
      </c>
      <c r="J324" t="s">
        <v>82</v>
      </c>
      <c r="K324" t="s">
        <v>972</v>
      </c>
      <c r="L324" s="11">
        <v>1334</v>
      </c>
      <c r="M324" s="12">
        <v>0</v>
      </c>
      <c r="N324" s="12">
        <v>0</v>
      </c>
      <c r="O324" s="11">
        <v>2001</v>
      </c>
      <c r="P324" s="11">
        <v>4000</v>
      </c>
      <c r="Q324" s="12">
        <v>2096</v>
      </c>
      <c r="R324" s="11">
        <v>8000</v>
      </c>
    </row>
    <row r="325" spans="1:18" x14ac:dyDescent="0.25">
      <c r="A325" s="10">
        <v>44238</v>
      </c>
      <c r="B325" t="s">
        <v>46</v>
      </c>
      <c r="C325" t="s">
        <v>32</v>
      </c>
      <c r="D325" t="s">
        <v>25</v>
      </c>
      <c r="E325">
        <v>758554</v>
      </c>
      <c r="F325">
        <v>3150</v>
      </c>
      <c r="G325" t="s">
        <v>49</v>
      </c>
      <c r="H325" s="5" t="s">
        <v>973</v>
      </c>
      <c r="I325" s="5" t="s">
        <v>974</v>
      </c>
      <c r="J325" t="s">
        <v>36</v>
      </c>
      <c r="K325" t="s">
        <v>975</v>
      </c>
      <c r="L325" s="11">
        <v>1334</v>
      </c>
      <c r="M325" s="12">
        <v>0</v>
      </c>
      <c r="N325" s="12">
        <v>0</v>
      </c>
      <c r="O325" s="11">
        <v>2001</v>
      </c>
      <c r="P325" s="11">
        <v>4000</v>
      </c>
      <c r="Q325" s="12">
        <v>2096</v>
      </c>
      <c r="R325" s="11">
        <v>8000</v>
      </c>
    </row>
    <row r="326" spans="1:18" ht="30" x14ac:dyDescent="0.25">
      <c r="A326" s="10">
        <v>44161</v>
      </c>
      <c r="B326" t="s">
        <v>53</v>
      </c>
      <c r="C326" t="s">
        <v>84</v>
      </c>
      <c r="D326" t="s">
        <v>25</v>
      </c>
      <c r="E326">
        <v>771868</v>
      </c>
      <c r="F326">
        <v>8600</v>
      </c>
      <c r="G326" t="s">
        <v>169</v>
      </c>
      <c r="H326" s="5" t="s">
        <v>976</v>
      </c>
      <c r="I326" s="5" t="s">
        <v>977</v>
      </c>
      <c r="J326" t="s">
        <v>29</v>
      </c>
      <c r="K326" t="s">
        <v>978</v>
      </c>
      <c r="L326" s="11">
        <v>1334</v>
      </c>
      <c r="M326" s="12">
        <v>0</v>
      </c>
      <c r="N326" s="12">
        <v>0</v>
      </c>
      <c r="O326" s="11">
        <v>2001</v>
      </c>
      <c r="P326" s="11">
        <v>4000</v>
      </c>
      <c r="Q326" s="12">
        <v>2096</v>
      </c>
      <c r="R326" s="11">
        <v>8000</v>
      </c>
    </row>
    <row r="327" spans="1:18" ht="30" x14ac:dyDescent="0.25">
      <c r="A327" s="10">
        <v>44166</v>
      </c>
      <c r="B327" t="s">
        <v>53</v>
      </c>
      <c r="C327" t="s">
        <v>24</v>
      </c>
      <c r="D327" t="s">
        <v>25</v>
      </c>
      <c r="E327">
        <v>1005174</v>
      </c>
      <c r="F327">
        <v>66000</v>
      </c>
      <c r="G327" t="s">
        <v>979</v>
      </c>
      <c r="H327" s="5" t="s">
        <v>980</v>
      </c>
      <c r="I327" s="5" t="s">
        <v>981</v>
      </c>
      <c r="J327" t="s">
        <v>36</v>
      </c>
      <c r="K327" t="s">
        <v>336</v>
      </c>
      <c r="L327" s="11">
        <v>3000</v>
      </c>
      <c r="M327" s="12">
        <v>0</v>
      </c>
      <c r="N327" s="12">
        <v>0</v>
      </c>
      <c r="O327" s="11">
        <v>4500</v>
      </c>
      <c r="P327" s="11">
        <v>9000</v>
      </c>
      <c r="Q327" s="12">
        <v>4714</v>
      </c>
      <c r="R327" s="11">
        <v>18000</v>
      </c>
    </row>
    <row r="328" spans="1:18" ht="30" x14ac:dyDescent="0.25">
      <c r="A328" s="10">
        <v>44231</v>
      </c>
      <c r="B328" t="s">
        <v>53</v>
      </c>
      <c r="C328" t="s">
        <v>76</v>
      </c>
      <c r="D328" t="s">
        <v>33</v>
      </c>
      <c r="E328">
        <v>378449</v>
      </c>
      <c r="F328">
        <v>640</v>
      </c>
      <c r="G328" t="s">
        <v>54</v>
      </c>
      <c r="H328" s="5" t="s">
        <v>982</v>
      </c>
      <c r="I328" s="5" t="s">
        <v>983</v>
      </c>
      <c r="J328" t="s">
        <v>52</v>
      </c>
      <c r="K328" t="s">
        <v>984</v>
      </c>
      <c r="L328" s="11">
        <v>1334</v>
      </c>
      <c r="M328" s="12">
        <v>0</v>
      </c>
      <c r="N328" s="12">
        <v>0</v>
      </c>
      <c r="O328" s="11">
        <v>2001</v>
      </c>
      <c r="P328" s="11">
        <v>4000</v>
      </c>
      <c r="Q328" s="12">
        <v>2096</v>
      </c>
      <c r="R328" s="11">
        <v>8000</v>
      </c>
    </row>
    <row r="329" spans="1:18" ht="30" x14ac:dyDescent="0.25">
      <c r="A329" s="10">
        <v>44166</v>
      </c>
      <c r="B329" t="s">
        <v>46</v>
      </c>
      <c r="C329" t="s">
        <v>32</v>
      </c>
      <c r="D329" t="s">
        <v>33</v>
      </c>
      <c r="E329">
        <v>1005281</v>
      </c>
      <c r="F329">
        <v>990</v>
      </c>
      <c r="G329" t="s">
        <v>49</v>
      </c>
      <c r="H329" s="5" t="s">
        <v>985</v>
      </c>
      <c r="I329" s="5" t="s">
        <v>986</v>
      </c>
      <c r="J329" t="s">
        <v>987</v>
      </c>
      <c r="K329" t="s">
        <v>988</v>
      </c>
      <c r="L329" s="11">
        <v>1334</v>
      </c>
      <c r="M329" s="12">
        <v>0</v>
      </c>
      <c r="N329" s="12">
        <v>0</v>
      </c>
      <c r="O329" s="11">
        <v>2001</v>
      </c>
      <c r="P329" s="11">
        <v>4000</v>
      </c>
      <c r="Q329" s="12">
        <v>2096</v>
      </c>
      <c r="R329" s="11">
        <v>8000</v>
      </c>
    </row>
    <row r="330" spans="1:18" ht="30" x14ac:dyDescent="0.25">
      <c r="A330" s="10">
        <v>44231</v>
      </c>
      <c r="B330" t="s">
        <v>53</v>
      </c>
      <c r="C330" t="s">
        <v>76</v>
      </c>
      <c r="D330" t="s">
        <v>33</v>
      </c>
      <c r="E330">
        <v>378494</v>
      </c>
      <c r="F330">
        <v>2450</v>
      </c>
      <c r="G330" t="s">
        <v>54</v>
      </c>
      <c r="H330" s="5" t="s">
        <v>989</v>
      </c>
      <c r="I330" s="5" t="s">
        <v>990</v>
      </c>
      <c r="J330" t="s">
        <v>52</v>
      </c>
      <c r="K330" t="s">
        <v>984</v>
      </c>
      <c r="L330" s="11">
        <v>1334</v>
      </c>
      <c r="M330" s="12">
        <v>0</v>
      </c>
      <c r="N330" s="12">
        <v>0</v>
      </c>
      <c r="O330" s="11">
        <v>2001</v>
      </c>
      <c r="P330" s="11">
        <v>4000</v>
      </c>
      <c r="Q330" s="12">
        <v>2096</v>
      </c>
      <c r="R330" s="11">
        <v>8000</v>
      </c>
    </row>
    <row r="331" spans="1:18" x14ac:dyDescent="0.25">
      <c r="A331" s="10">
        <v>44166</v>
      </c>
      <c r="B331" t="s">
        <v>23</v>
      </c>
      <c r="C331" t="s">
        <v>32</v>
      </c>
      <c r="D331" t="s">
        <v>25</v>
      </c>
      <c r="E331">
        <v>766212</v>
      </c>
      <c r="F331">
        <v>2800</v>
      </c>
      <c r="G331" t="s">
        <v>233</v>
      </c>
      <c r="H331" s="5" t="s">
        <v>991</v>
      </c>
      <c r="I331" s="5" t="s">
        <v>992</v>
      </c>
      <c r="J331" t="s">
        <v>36</v>
      </c>
      <c r="K331" t="s">
        <v>930</v>
      </c>
      <c r="L331" s="11">
        <v>1334</v>
      </c>
      <c r="M331" s="12">
        <v>1572</v>
      </c>
      <c r="N331" s="12">
        <v>0</v>
      </c>
      <c r="O331" s="11">
        <v>2001</v>
      </c>
      <c r="P331" s="11">
        <v>4000</v>
      </c>
      <c r="Q331" s="12">
        <v>2096</v>
      </c>
      <c r="R331" s="11">
        <v>8000</v>
      </c>
    </row>
    <row r="332" spans="1:18" ht="30" x14ac:dyDescent="0.25">
      <c r="A332" s="10">
        <v>44166</v>
      </c>
      <c r="B332" t="s">
        <v>53</v>
      </c>
      <c r="C332" t="s">
        <v>389</v>
      </c>
      <c r="D332" t="s">
        <v>33</v>
      </c>
      <c r="E332">
        <v>372872</v>
      </c>
      <c r="F332">
        <v>2150</v>
      </c>
      <c r="G332" t="s">
        <v>218</v>
      </c>
      <c r="H332" s="5" t="s">
        <v>993</v>
      </c>
      <c r="I332" s="5" t="s">
        <v>994</v>
      </c>
      <c r="J332" t="s">
        <v>52</v>
      </c>
      <c r="K332" t="s">
        <v>995</v>
      </c>
      <c r="L332" s="11">
        <v>1334</v>
      </c>
      <c r="M332" s="12">
        <v>0</v>
      </c>
      <c r="N332" s="12">
        <v>0</v>
      </c>
      <c r="O332" s="11">
        <v>2001</v>
      </c>
      <c r="P332" s="11">
        <v>4000</v>
      </c>
      <c r="Q332" s="12">
        <v>2096</v>
      </c>
      <c r="R332" s="11">
        <v>8000</v>
      </c>
    </row>
    <row r="333" spans="1:18" x14ac:dyDescent="0.25">
      <c r="A333" s="10">
        <v>44161</v>
      </c>
      <c r="B333" t="s">
        <v>46</v>
      </c>
      <c r="C333" t="s">
        <v>32</v>
      </c>
      <c r="D333" t="s">
        <v>33</v>
      </c>
      <c r="E333">
        <v>765253</v>
      </c>
      <c r="F333">
        <v>4350</v>
      </c>
      <c r="G333" t="s">
        <v>26</v>
      </c>
      <c r="H333" s="5" t="s">
        <v>996</v>
      </c>
      <c r="I333" s="5" t="s">
        <v>997</v>
      </c>
      <c r="J333" t="s">
        <v>36</v>
      </c>
      <c r="K333" t="s">
        <v>37</v>
      </c>
      <c r="L333" s="11">
        <v>1334</v>
      </c>
      <c r="M333" s="12">
        <v>0</v>
      </c>
      <c r="N333" s="12">
        <v>0</v>
      </c>
      <c r="O333" s="11">
        <v>2001</v>
      </c>
      <c r="P333" s="11">
        <v>4000</v>
      </c>
      <c r="Q333" s="12">
        <v>2096</v>
      </c>
      <c r="R333" s="11">
        <v>8000</v>
      </c>
    </row>
    <row r="334" spans="1:18" x14ac:dyDescent="0.25">
      <c r="A334" s="10">
        <v>44161</v>
      </c>
      <c r="B334" t="s">
        <v>46</v>
      </c>
      <c r="C334" t="s">
        <v>32</v>
      </c>
      <c r="D334" t="s">
        <v>33</v>
      </c>
      <c r="E334">
        <v>1002638</v>
      </c>
      <c r="F334">
        <v>790</v>
      </c>
      <c r="G334" t="s">
        <v>49</v>
      </c>
      <c r="H334" s="5" t="s">
        <v>998</v>
      </c>
      <c r="I334" s="5" t="s">
        <v>999</v>
      </c>
      <c r="J334" t="s">
        <v>307</v>
      </c>
      <c r="K334" t="s">
        <v>1000</v>
      </c>
      <c r="L334" s="11">
        <v>1334</v>
      </c>
      <c r="M334" s="12">
        <v>0</v>
      </c>
      <c r="N334" s="12">
        <v>0</v>
      </c>
      <c r="O334" s="11">
        <v>2001</v>
      </c>
      <c r="P334" s="11">
        <v>4000</v>
      </c>
      <c r="Q334" s="12">
        <v>2096</v>
      </c>
      <c r="R334" s="11">
        <v>8000</v>
      </c>
    </row>
    <row r="335" spans="1:18" x14ac:dyDescent="0.25">
      <c r="A335" s="10">
        <v>44161</v>
      </c>
      <c r="B335" t="s">
        <v>46</v>
      </c>
      <c r="C335" t="s">
        <v>32</v>
      </c>
      <c r="D335" t="s">
        <v>33</v>
      </c>
      <c r="E335">
        <v>757426</v>
      </c>
      <c r="F335">
        <v>3550</v>
      </c>
      <c r="G335" t="s">
        <v>26</v>
      </c>
      <c r="H335" s="5" t="s">
        <v>1001</v>
      </c>
      <c r="I335" s="5" t="s">
        <v>1002</v>
      </c>
      <c r="J335" t="s">
        <v>1003</v>
      </c>
      <c r="K335" t="s">
        <v>1004</v>
      </c>
      <c r="L335" s="11">
        <v>1334</v>
      </c>
      <c r="M335" s="12">
        <v>0</v>
      </c>
      <c r="N335" s="12">
        <v>0</v>
      </c>
      <c r="O335" s="11">
        <v>2001</v>
      </c>
      <c r="P335" s="11">
        <v>4000</v>
      </c>
      <c r="Q335" s="12">
        <v>2096</v>
      </c>
      <c r="R335" s="11">
        <v>8000</v>
      </c>
    </row>
    <row r="336" spans="1:18" ht="30" x14ac:dyDescent="0.25">
      <c r="A336" s="10">
        <v>44166</v>
      </c>
      <c r="B336" t="s">
        <v>46</v>
      </c>
      <c r="C336" t="s">
        <v>24</v>
      </c>
      <c r="D336" t="s">
        <v>33</v>
      </c>
      <c r="E336">
        <v>761784</v>
      </c>
      <c r="F336">
        <v>6000</v>
      </c>
      <c r="G336" t="s">
        <v>26</v>
      </c>
      <c r="H336" s="5" t="s">
        <v>1005</v>
      </c>
      <c r="I336" s="5" t="s">
        <v>1006</v>
      </c>
      <c r="J336" t="s">
        <v>314</v>
      </c>
      <c r="K336" t="s">
        <v>824</v>
      </c>
      <c r="L336" s="11">
        <v>1334</v>
      </c>
      <c r="M336" s="12">
        <v>0</v>
      </c>
      <c r="N336" s="12">
        <v>0</v>
      </c>
      <c r="O336" s="11">
        <v>2001</v>
      </c>
      <c r="P336" s="11">
        <v>4000</v>
      </c>
      <c r="Q336" s="12">
        <v>2096</v>
      </c>
      <c r="R336" s="11">
        <v>8000</v>
      </c>
    </row>
    <row r="337" spans="1:18" x14ac:dyDescent="0.25">
      <c r="A337" s="10">
        <v>44166</v>
      </c>
      <c r="B337" t="s">
        <v>46</v>
      </c>
      <c r="C337" t="s">
        <v>24</v>
      </c>
      <c r="D337" t="s">
        <v>33</v>
      </c>
      <c r="E337">
        <v>376170</v>
      </c>
      <c r="F337">
        <v>7500</v>
      </c>
      <c r="G337" t="s">
        <v>26</v>
      </c>
      <c r="H337" s="5" t="s">
        <v>1007</v>
      </c>
      <c r="I337" s="5" t="s">
        <v>1008</v>
      </c>
      <c r="J337" t="s">
        <v>29</v>
      </c>
      <c r="K337" t="s">
        <v>1009</v>
      </c>
      <c r="L337" s="11">
        <v>1334</v>
      </c>
      <c r="M337" s="12">
        <v>0</v>
      </c>
      <c r="N337" s="12">
        <v>0</v>
      </c>
      <c r="O337" s="11">
        <v>2001</v>
      </c>
      <c r="P337" s="11">
        <v>4000</v>
      </c>
      <c r="Q337" s="12">
        <v>2096</v>
      </c>
      <c r="R337" s="11">
        <v>8000</v>
      </c>
    </row>
    <row r="338" spans="1:18" x14ac:dyDescent="0.25">
      <c r="A338" s="10">
        <v>44161</v>
      </c>
      <c r="B338" t="s">
        <v>46</v>
      </c>
      <c r="C338" t="s">
        <v>84</v>
      </c>
      <c r="D338" t="s">
        <v>33</v>
      </c>
      <c r="E338">
        <v>751462</v>
      </c>
      <c r="F338">
        <v>2200</v>
      </c>
      <c r="G338" t="s">
        <v>49</v>
      </c>
      <c r="H338" s="5" t="s">
        <v>1010</v>
      </c>
      <c r="I338" s="5" t="s">
        <v>1011</v>
      </c>
      <c r="J338" t="s">
        <v>307</v>
      </c>
      <c r="K338" t="s">
        <v>1012</v>
      </c>
      <c r="L338" s="11">
        <v>1334</v>
      </c>
      <c r="M338" s="12">
        <v>0</v>
      </c>
      <c r="N338" s="12">
        <v>0</v>
      </c>
      <c r="O338" s="11">
        <v>2001</v>
      </c>
      <c r="P338" s="11">
        <v>4000</v>
      </c>
      <c r="Q338" s="12">
        <v>2096</v>
      </c>
      <c r="R338" s="11">
        <v>8000</v>
      </c>
    </row>
    <row r="339" spans="1:18" x14ac:dyDescent="0.25">
      <c r="A339" s="10">
        <v>44166</v>
      </c>
      <c r="B339" t="s">
        <v>46</v>
      </c>
      <c r="C339" t="s">
        <v>24</v>
      </c>
      <c r="D339" t="s">
        <v>33</v>
      </c>
      <c r="E339">
        <v>766416</v>
      </c>
      <c r="F339">
        <v>3950</v>
      </c>
      <c r="G339" t="s">
        <v>49</v>
      </c>
      <c r="H339" s="5" t="s">
        <v>1013</v>
      </c>
      <c r="I339" s="5" t="s">
        <v>1014</v>
      </c>
      <c r="J339" t="s">
        <v>36</v>
      </c>
      <c r="K339" t="s">
        <v>1015</v>
      </c>
      <c r="L339" s="11">
        <v>1334</v>
      </c>
      <c r="M339" s="12">
        <v>0</v>
      </c>
      <c r="N339" s="12">
        <v>0</v>
      </c>
      <c r="O339" s="11">
        <v>2001</v>
      </c>
      <c r="P339" s="11">
        <v>4000</v>
      </c>
      <c r="Q339" s="12">
        <v>2096</v>
      </c>
      <c r="R339" s="11">
        <v>8000</v>
      </c>
    </row>
    <row r="340" spans="1:18" x14ac:dyDescent="0.25">
      <c r="A340" s="10">
        <v>44161</v>
      </c>
      <c r="B340" t="s">
        <v>46</v>
      </c>
      <c r="C340" t="s">
        <v>24</v>
      </c>
      <c r="D340" t="s">
        <v>33</v>
      </c>
      <c r="E340">
        <v>766187</v>
      </c>
      <c r="F340">
        <v>5100</v>
      </c>
      <c r="G340" t="s">
        <v>26</v>
      </c>
      <c r="H340" s="5" t="s">
        <v>1016</v>
      </c>
      <c r="I340" s="5" t="s">
        <v>1017</v>
      </c>
      <c r="J340" t="s">
        <v>194</v>
      </c>
      <c r="K340" t="s">
        <v>1018</v>
      </c>
      <c r="L340" s="11">
        <v>1334</v>
      </c>
      <c r="M340" s="12">
        <v>0</v>
      </c>
      <c r="N340" s="12">
        <v>0</v>
      </c>
      <c r="O340" s="11">
        <v>2001</v>
      </c>
      <c r="P340" s="11">
        <v>4000</v>
      </c>
      <c r="Q340" s="12">
        <v>2096</v>
      </c>
      <c r="R340" s="11">
        <v>8000</v>
      </c>
    </row>
    <row r="341" spans="1:18" ht="45" x14ac:dyDescent="0.25">
      <c r="A341" s="10">
        <v>44161</v>
      </c>
      <c r="B341" t="s">
        <v>53</v>
      </c>
      <c r="C341" t="s">
        <v>84</v>
      </c>
      <c r="D341" t="s">
        <v>33</v>
      </c>
      <c r="E341">
        <v>1002398</v>
      </c>
      <c r="F341">
        <v>5400</v>
      </c>
      <c r="G341" t="s">
        <v>63</v>
      </c>
      <c r="H341" s="5" t="s">
        <v>1019</v>
      </c>
      <c r="I341" s="5" t="s">
        <v>1020</v>
      </c>
      <c r="J341" t="s">
        <v>1021</v>
      </c>
      <c r="K341" t="s">
        <v>1022</v>
      </c>
      <c r="L341" s="11">
        <v>1334</v>
      </c>
      <c r="M341" s="12">
        <v>0</v>
      </c>
      <c r="N341" s="12">
        <v>0</v>
      </c>
      <c r="O341" s="11">
        <v>2001</v>
      </c>
      <c r="P341" s="11">
        <v>4000</v>
      </c>
      <c r="Q341" s="12">
        <v>2096</v>
      </c>
      <c r="R341" s="11">
        <v>8000</v>
      </c>
    </row>
    <row r="342" spans="1:18" ht="30" x14ac:dyDescent="0.25">
      <c r="A342" s="10">
        <v>44161</v>
      </c>
      <c r="B342" t="s">
        <v>53</v>
      </c>
      <c r="C342" t="s">
        <v>389</v>
      </c>
      <c r="D342" t="s">
        <v>33</v>
      </c>
      <c r="E342">
        <v>371517</v>
      </c>
      <c r="F342">
        <v>7700</v>
      </c>
      <c r="G342" t="s">
        <v>249</v>
      </c>
      <c r="H342" s="5" t="s">
        <v>1023</v>
      </c>
      <c r="I342" s="5" t="s">
        <v>1024</v>
      </c>
      <c r="J342" t="s">
        <v>52</v>
      </c>
      <c r="K342" t="s">
        <v>1025</v>
      </c>
      <c r="L342" s="11">
        <v>1334</v>
      </c>
      <c r="M342" s="12">
        <v>0</v>
      </c>
      <c r="N342" s="12">
        <v>0</v>
      </c>
      <c r="O342" s="11">
        <v>2001</v>
      </c>
      <c r="P342" s="11">
        <v>4000</v>
      </c>
      <c r="Q342" s="12">
        <v>2096</v>
      </c>
      <c r="R342" s="11">
        <v>8000</v>
      </c>
    </row>
    <row r="343" spans="1:18" x14ac:dyDescent="0.25">
      <c r="A343" s="10">
        <v>44161</v>
      </c>
      <c r="B343" t="s">
        <v>23</v>
      </c>
      <c r="C343" t="s">
        <v>32</v>
      </c>
      <c r="D343" t="s">
        <v>25</v>
      </c>
      <c r="E343">
        <v>767420</v>
      </c>
      <c r="F343">
        <v>3150</v>
      </c>
      <c r="G343" t="s">
        <v>233</v>
      </c>
      <c r="H343" s="5" t="s">
        <v>1026</v>
      </c>
      <c r="I343" s="5" t="s">
        <v>1027</v>
      </c>
      <c r="J343" t="s">
        <v>36</v>
      </c>
      <c r="K343" t="s">
        <v>1028</v>
      </c>
      <c r="L343" s="11">
        <v>1334</v>
      </c>
      <c r="M343" s="12">
        <v>1572</v>
      </c>
      <c r="N343" s="12">
        <v>0</v>
      </c>
      <c r="O343" s="11">
        <v>2001</v>
      </c>
      <c r="P343" s="11">
        <v>4000</v>
      </c>
      <c r="Q343" s="12">
        <v>2096</v>
      </c>
      <c r="R343" s="11">
        <v>8000</v>
      </c>
    </row>
    <row r="344" spans="1:18" x14ac:dyDescent="0.25">
      <c r="A344" s="10">
        <v>44231</v>
      </c>
      <c r="B344" t="s">
        <v>46</v>
      </c>
      <c r="C344" t="s">
        <v>84</v>
      </c>
      <c r="D344" t="s">
        <v>1029</v>
      </c>
      <c r="E344">
        <v>755748</v>
      </c>
      <c r="F344">
        <v>7000</v>
      </c>
      <c r="G344" t="s">
        <v>26</v>
      </c>
      <c r="H344" s="5" t="s">
        <v>1030</v>
      </c>
      <c r="I344" s="5" t="s">
        <v>1031</v>
      </c>
      <c r="J344" t="s">
        <v>1032</v>
      </c>
      <c r="K344" t="s">
        <v>788</v>
      </c>
      <c r="L344" s="11">
        <v>1334</v>
      </c>
      <c r="M344" s="12">
        <v>0</v>
      </c>
      <c r="N344" s="12">
        <v>0</v>
      </c>
      <c r="O344" s="11">
        <v>2001</v>
      </c>
      <c r="P344" s="11">
        <v>4000</v>
      </c>
      <c r="Q344" s="12">
        <v>2096</v>
      </c>
      <c r="R344" s="11">
        <v>8000</v>
      </c>
    </row>
    <row r="345" spans="1:18" ht="45" x14ac:dyDescent="0.25">
      <c r="A345" s="10">
        <v>44161</v>
      </c>
      <c r="B345" t="s">
        <v>23</v>
      </c>
      <c r="C345" t="s">
        <v>84</v>
      </c>
      <c r="D345" t="s">
        <v>25</v>
      </c>
      <c r="E345">
        <v>765388</v>
      </c>
      <c r="F345">
        <v>3200</v>
      </c>
      <c r="G345" t="s">
        <v>233</v>
      </c>
      <c r="H345" s="5" t="s">
        <v>1033</v>
      </c>
      <c r="I345" s="5" t="s">
        <v>1034</v>
      </c>
      <c r="J345" t="s">
        <v>36</v>
      </c>
      <c r="K345" t="s">
        <v>1035</v>
      </c>
      <c r="L345" s="11">
        <v>1334</v>
      </c>
      <c r="M345" s="12">
        <v>1572</v>
      </c>
      <c r="N345" s="12">
        <v>0</v>
      </c>
      <c r="O345" s="11">
        <v>2001</v>
      </c>
      <c r="P345" s="11">
        <v>4000</v>
      </c>
      <c r="Q345" s="12">
        <v>2096</v>
      </c>
      <c r="R345" s="11">
        <v>8000</v>
      </c>
    </row>
    <row r="346" spans="1:18" ht="30" x14ac:dyDescent="0.25">
      <c r="A346" s="10">
        <v>44166</v>
      </c>
      <c r="B346" t="s">
        <v>23</v>
      </c>
      <c r="C346" t="s">
        <v>24</v>
      </c>
      <c r="D346" t="s">
        <v>25</v>
      </c>
      <c r="E346">
        <v>1004082</v>
      </c>
      <c r="F346">
        <v>34750</v>
      </c>
      <c r="G346" t="s">
        <v>42</v>
      </c>
      <c r="H346" s="5" t="s">
        <v>1036</v>
      </c>
      <c r="I346" s="5" t="s">
        <v>1037</v>
      </c>
      <c r="J346" t="s">
        <v>36</v>
      </c>
      <c r="K346" t="s">
        <v>388</v>
      </c>
      <c r="L346" s="11">
        <v>2000</v>
      </c>
      <c r="M346" s="12">
        <v>2357</v>
      </c>
      <c r="N346" s="12">
        <v>0</v>
      </c>
      <c r="O346" s="11">
        <v>3000</v>
      </c>
      <c r="P346" s="11">
        <v>6000</v>
      </c>
      <c r="Q346" s="12">
        <v>3143</v>
      </c>
      <c r="R346" s="11">
        <v>12000</v>
      </c>
    </row>
    <row r="347" spans="1:18" x14ac:dyDescent="0.25">
      <c r="A347" s="10">
        <v>44161</v>
      </c>
      <c r="B347" t="s">
        <v>23</v>
      </c>
      <c r="C347" t="s">
        <v>24</v>
      </c>
      <c r="D347" t="s">
        <v>25</v>
      </c>
      <c r="E347">
        <v>397682</v>
      </c>
      <c r="F347">
        <v>17000</v>
      </c>
      <c r="G347" t="s">
        <v>26</v>
      </c>
      <c r="H347" s="5" t="s">
        <v>1036</v>
      </c>
      <c r="I347" s="5" t="s">
        <v>1038</v>
      </c>
      <c r="J347" t="s">
        <v>52</v>
      </c>
      <c r="K347" t="s">
        <v>1039</v>
      </c>
      <c r="L347" s="11">
        <v>2000</v>
      </c>
      <c r="M347" s="12">
        <v>2357</v>
      </c>
      <c r="N347" s="12">
        <v>0</v>
      </c>
      <c r="O347" s="11">
        <v>3000</v>
      </c>
      <c r="P347" s="11">
        <v>6000</v>
      </c>
      <c r="Q347" s="12">
        <v>3143</v>
      </c>
      <c r="R347" s="11">
        <v>12000</v>
      </c>
    </row>
    <row r="348" spans="1:18" x14ac:dyDescent="0.25">
      <c r="A348" s="10">
        <v>44166</v>
      </c>
      <c r="B348" t="s">
        <v>23</v>
      </c>
      <c r="C348" t="s">
        <v>24</v>
      </c>
      <c r="D348" t="s">
        <v>25</v>
      </c>
      <c r="E348">
        <v>1004193</v>
      </c>
      <c r="F348">
        <v>6900</v>
      </c>
      <c r="G348" t="s">
        <v>26</v>
      </c>
      <c r="H348" s="5" t="s">
        <v>1036</v>
      </c>
      <c r="I348" s="5" t="s">
        <v>1040</v>
      </c>
      <c r="J348" t="s">
        <v>135</v>
      </c>
      <c r="K348" t="s">
        <v>1041</v>
      </c>
      <c r="L348" s="11">
        <v>1334</v>
      </c>
      <c r="M348" s="12">
        <v>1572</v>
      </c>
      <c r="N348" s="12">
        <v>0</v>
      </c>
      <c r="O348" s="11">
        <v>2001</v>
      </c>
      <c r="P348" s="11">
        <v>4000</v>
      </c>
      <c r="Q348" s="12">
        <v>2096</v>
      </c>
      <c r="R348" s="11">
        <v>8000</v>
      </c>
    </row>
    <row r="349" spans="1:18" x14ac:dyDescent="0.25">
      <c r="A349" s="10">
        <v>44166</v>
      </c>
      <c r="B349" t="s">
        <v>46</v>
      </c>
      <c r="C349" t="s">
        <v>32</v>
      </c>
      <c r="D349" t="s">
        <v>25</v>
      </c>
      <c r="E349">
        <v>385717</v>
      </c>
      <c r="F349">
        <v>2325</v>
      </c>
      <c r="G349" t="s">
        <v>49</v>
      </c>
      <c r="H349" s="5" t="s">
        <v>1042</v>
      </c>
      <c r="I349" s="5" t="s">
        <v>1043</v>
      </c>
      <c r="J349" t="s">
        <v>29</v>
      </c>
      <c r="K349" t="s">
        <v>1044</v>
      </c>
      <c r="L349" s="11">
        <v>1334</v>
      </c>
      <c r="M349" s="12">
        <v>0</v>
      </c>
      <c r="N349" s="12">
        <v>0</v>
      </c>
      <c r="O349" s="11">
        <v>2001</v>
      </c>
      <c r="P349" s="11">
        <v>4000</v>
      </c>
      <c r="Q349" s="12">
        <v>2096</v>
      </c>
      <c r="R349" s="11">
        <v>8000</v>
      </c>
    </row>
    <row r="350" spans="1:18" x14ac:dyDescent="0.25">
      <c r="A350" s="10">
        <v>44161</v>
      </c>
      <c r="B350" t="s">
        <v>46</v>
      </c>
      <c r="C350" t="s">
        <v>32</v>
      </c>
      <c r="D350" t="s">
        <v>33</v>
      </c>
      <c r="E350">
        <v>756796</v>
      </c>
      <c r="F350">
        <v>2850</v>
      </c>
      <c r="G350" t="s">
        <v>26</v>
      </c>
      <c r="H350" s="5" t="s">
        <v>1045</v>
      </c>
      <c r="I350" s="5" t="s">
        <v>1046</v>
      </c>
      <c r="J350" t="s">
        <v>36</v>
      </c>
      <c r="K350" t="s">
        <v>579</v>
      </c>
      <c r="L350" s="11">
        <v>1334</v>
      </c>
      <c r="M350" s="12">
        <v>0</v>
      </c>
      <c r="N350" s="12">
        <v>0</v>
      </c>
      <c r="O350" s="11">
        <v>2001</v>
      </c>
      <c r="P350" s="11">
        <v>4000</v>
      </c>
      <c r="Q350" s="12">
        <v>2096</v>
      </c>
      <c r="R350" s="11">
        <v>8000</v>
      </c>
    </row>
    <row r="351" spans="1:18" x14ac:dyDescent="0.25">
      <c r="A351" s="10">
        <v>44209</v>
      </c>
      <c r="B351" t="s">
        <v>23</v>
      </c>
      <c r="C351" t="s">
        <v>84</v>
      </c>
      <c r="D351" t="s">
        <v>25</v>
      </c>
      <c r="E351">
        <v>765742</v>
      </c>
      <c r="F351">
        <v>2950</v>
      </c>
      <c r="G351" t="s">
        <v>323</v>
      </c>
      <c r="H351" s="5" t="s">
        <v>1047</v>
      </c>
      <c r="I351" s="5" t="s">
        <v>1048</v>
      </c>
      <c r="J351" t="s">
        <v>36</v>
      </c>
      <c r="K351" t="s">
        <v>1049</v>
      </c>
      <c r="L351" s="11">
        <v>1334</v>
      </c>
      <c r="M351" s="12">
        <v>1572</v>
      </c>
      <c r="N351" s="12">
        <v>0</v>
      </c>
      <c r="O351" s="11">
        <v>2001</v>
      </c>
      <c r="P351" s="11">
        <v>4000</v>
      </c>
      <c r="Q351" s="12">
        <v>2096</v>
      </c>
      <c r="R351" s="11">
        <v>8000</v>
      </c>
    </row>
    <row r="352" spans="1:18" x14ac:dyDescent="0.25">
      <c r="A352" s="10">
        <v>44161</v>
      </c>
      <c r="B352" t="s">
        <v>53</v>
      </c>
      <c r="C352" t="s">
        <v>32</v>
      </c>
      <c r="D352" t="s">
        <v>25</v>
      </c>
      <c r="E352">
        <v>1002172</v>
      </c>
      <c r="F352">
        <v>4600</v>
      </c>
      <c r="G352" t="s">
        <v>26</v>
      </c>
      <c r="H352" s="5" t="s">
        <v>1050</v>
      </c>
      <c r="I352" s="5" t="s">
        <v>1051</v>
      </c>
      <c r="J352" t="s">
        <v>52</v>
      </c>
      <c r="K352" t="s">
        <v>1052</v>
      </c>
      <c r="L352" s="11">
        <v>1334</v>
      </c>
      <c r="M352" s="12">
        <v>238</v>
      </c>
      <c r="N352" s="12">
        <v>0</v>
      </c>
      <c r="O352" s="11">
        <v>2001</v>
      </c>
      <c r="P352" s="11">
        <v>4000</v>
      </c>
      <c r="Q352" s="12">
        <v>2096</v>
      </c>
      <c r="R352" s="11">
        <v>8000</v>
      </c>
    </row>
    <row r="353" spans="1:18" x14ac:dyDescent="0.25">
      <c r="A353" s="10">
        <v>44166</v>
      </c>
      <c r="B353" t="s">
        <v>53</v>
      </c>
      <c r="C353" t="s">
        <v>24</v>
      </c>
      <c r="D353" t="s">
        <v>33</v>
      </c>
      <c r="E353">
        <v>1005425</v>
      </c>
      <c r="F353">
        <v>3250</v>
      </c>
      <c r="G353" t="s">
        <v>26</v>
      </c>
      <c r="H353" s="5" t="s">
        <v>1053</v>
      </c>
      <c r="I353" s="5" t="s">
        <v>882</v>
      </c>
      <c r="J353" t="s">
        <v>36</v>
      </c>
      <c r="K353" t="s">
        <v>883</v>
      </c>
      <c r="L353" s="11">
        <v>1334</v>
      </c>
      <c r="M353" s="12">
        <v>0</v>
      </c>
      <c r="N353" s="12">
        <v>0</v>
      </c>
      <c r="O353" s="11">
        <v>2001</v>
      </c>
      <c r="P353" s="11">
        <v>4000</v>
      </c>
      <c r="Q353" s="12">
        <v>0</v>
      </c>
      <c r="R353" s="11">
        <v>8000</v>
      </c>
    </row>
    <row r="354" spans="1:18" ht="30" x14ac:dyDescent="0.25">
      <c r="A354" s="10">
        <v>44161</v>
      </c>
      <c r="B354" t="s">
        <v>46</v>
      </c>
      <c r="C354" t="s">
        <v>24</v>
      </c>
      <c r="D354" t="s">
        <v>33</v>
      </c>
      <c r="E354">
        <v>761466</v>
      </c>
      <c r="F354">
        <v>4400</v>
      </c>
      <c r="G354" t="s">
        <v>49</v>
      </c>
      <c r="H354" s="5" t="s">
        <v>1054</v>
      </c>
      <c r="I354" s="5" t="s">
        <v>1055</v>
      </c>
      <c r="J354" t="s">
        <v>36</v>
      </c>
      <c r="K354" t="s">
        <v>1056</v>
      </c>
      <c r="L354" s="11">
        <v>1334</v>
      </c>
      <c r="M354" s="12">
        <v>0</v>
      </c>
      <c r="N354" s="12">
        <v>0</v>
      </c>
      <c r="O354" s="11">
        <v>2001</v>
      </c>
      <c r="P354" s="11">
        <v>4000</v>
      </c>
      <c r="Q354" s="12">
        <v>2096</v>
      </c>
      <c r="R354" s="11">
        <v>8000</v>
      </c>
    </row>
    <row r="355" spans="1:18" x14ac:dyDescent="0.25">
      <c r="A355" s="10">
        <v>44161</v>
      </c>
      <c r="B355" t="s">
        <v>46</v>
      </c>
      <c r="C355" t="s">
        <v>32</v>
      </c>
      <c r="D355" t="s">
        <v>33</v>
      </c>
      <c r="E355">
        <v>1000757</v>
      </c>
      <c r="F355">
        <v>4800</v>
      </c>
      <c r="G355" t="s">
        <v>26</v>
      </c>
      <c r="H355" s="5" t="s">
        <v>1057</v>
      </c>
      <c r="I355" s="5" t="s">
        <v>1058</v>
      </c>
      <c r="J355" t="s">
        <v>52</v>
      </c>
      <c r="K355" t="s">
        <v>1059</v>
      </c>
      <c r="L355" s="11">
        <v>1334</v>
      </c>
      <c r="M355" s="12">
        <v>0</v>
      </c>
      <c r="N355" s="12">
        <v>0</v>
      </c>
      <c r="O355" s="11">
        <v>2001</v>
      </c>
      <c r="P355" s="11">
        <v>4000</v>
      </c>
      <c r="Q355" s="12">
        <v>2096</v>
      </c>
      <c r="R355" s="11">
        <v>8000</v>
      </c>
    </row>
    <row r="356" spans="1:18" x14ac:dyDescent="0.25">
      <c r="A356" s="10">
        <v>44161</v>
      </c>
      <c r="B356" t="s">
        <v>23</v>
      </c>
      <c r="C356" t="s">
        <v>32</v>
      </c>
      <c r="D356" t="s">
        <v>25</v>
      </c>
      <c r="E356">
        <v>1002250</v>
      </c>
      <c r="F356">
        <v>10250</v>
      </c>
      <c r="G356" t="s">
        <v>1060</v>
      </c>
      <c r="H356" s="5" t="s">
        <v>1061</v>
      </c>
      <c r="I356" s="5" t="s">
        <v>1062</v>
      </c>
      <c r="J356" t="s">
        <v>36</v>
      </c>
      <c r="K356" t="s">
        <v>1063</v>
      </c>
      <c r="L356" s="11">
        <v>1334</v>
      </c>
      <c r="M356" s="12">
        <v>1572</v>
      </c>
      <c r="N356" s="12">
        <v>0</v>
      </c>
      <c r="O356" s="11">
        <v>2001</v>
      </c>
      <c r="P356" s="11">
        <v>4000</v>
      </c>
      <c r="Q356" s="12">
        <v>2096</v>
      </c>
      <c r="R356" s="11">
        <v>8000</v>
      </c>
    </row>
    <row r="357" spans="1:18" ht="30" x14ac:dyDescent="0.25">
      <c r="A357" s="10">
        <v>44161</v>
      </c>
      <c r="B357" t="s">
        <v>46</v>
      </c>
      <c r="C357" t="s">
        <v>24</v>
      </c>
      <c r="D357" t="s">
        <v>33</v>
      </c>
      <c r="E357">
        <v>753888</v>
      </c>
      <c r="F357">
        <v>5000</v>
      </c>
      <c r="G357" t="s">
        <v>49</v>
      </c>
      <c r="H357" s="5" t="s">
        <v>1064</v>
      </c>
      <c r="I357" s="5" t="s">
        <v>1065</v>
      </c>
      <c r="J357" t="s">
        <v>52</v>
      </c>
      <c r="K357" t="s">
        <v>1066</v>
      </c>
      <c r="L357" s="11">
        <v>1334</v>
      </c>
      <c r="M357" s="12">
        <v>0</v>
      </c>
      <c r="N357" s="12">
        <v>0</v>
      </c>
      <c r="O357" s="11">
        <v>2001</v>
      </c>
      <c r="P357" s="11">
        <v>4000</v>
      </c>
      <c r="Q357" s="12">
        <v>2096</v>
      </c>
      <c r="R357" s="11">
        <v>8000</v>
      </c>
    </row>
    <row r="358" spans="1:18" ht="30" x14ac:dyDescent="0.25">
      <c r="A358" s="10">
        <v>44161</v>
      </c>
      <c r="B358" t="s">
        <v>23</v>
      </c>
      <c r="C358" t="s">
        <v>24</v>
      </c>
      <c r="D358" t="s">
        <v>25</v>
      </c>
      <c r="E358">
        <v>379679</v>
      </c>
      <c r="F358">
        <v>18250</v>
      </c>
      <c r="G358" t="s">
        <v>26</v>
      </c>
      <c r="H358" s="5" t="s">
        <v>1067</v>
      </c>
      <c r="I358" s="5" t="s">
        <v>1068</v>
      </c>
      <c r="J358" t="s">
        <v>52</v>
      </c>
      <c r="K358" t="s">
        <v>1069</v>
      </c>
      <c r="L358" s="11">
        <v>2000</v>
      </c>
      <c r="M358" s="12">
        <v>0</v>
      </c>
      <c r="N358" s="12">
        <v>0</v>
      </c>
      <c r="O358" s="11">
        <v>3000</v>
      </c>
      <c r="P358" s="11">
        <v>6000</v>
      </c>
      <c r="Q358" s="12">
        <v>3143</v>
      </c>
      <c r="R358" s="11">
        <v>12000</v>
      </c>
    </row>
    <row r="359" spans="1:18" x14ac:dyDescent="0.25">
      <c r="A359" s="10">
        <v>44231</v>
      </c>
      <c r="B359" t="s">
        <v>23</v>
      </c>
      <c r="C359" t="s">
        <v>84</v>
      </c>
      <c r="D359" t="s">
        <v>25</v>
      </c>
      <c r="E359">
        <v>1002679</v>
      </c>
      <c r="F359">
        <v>3750</v>
      </c>
      <c r="G359" t="s">
        <v>233</v>
      </c>
      <c r="H359" s="5" t="s">
        <v>1070</v>
      </c>
      <c r="I359" s="5" t="s">
        <v>1071</v>
      </c>
      <c r="J359" t="s">
        <v>36</v>
      </c>
      <c r="K359" t="s">
        <v>1072</v>
      </c>
      <c r="L359" s="11">
        <v>1334</v>
      </c>
      <c r="M359" s="12">
        <v>1572</v>
      </c>
      <c r="N359" s="12">
        <v>0</v>
      </c>
      <c r="O359" s="11">
        <v>2001</v>
      </c>
      <c r="P359" s="11">
        <v>4000</v>
      </c>
      <c r="Q359" s="12">
        <v>2096</v>
      </c>
      <c r="R359" s="11">
        <v>8000</v>
      </c>
    </row>
    <row r="360" spans="1:18" x14ac:dyDescent="0.25">
      <c r="A360" s="10">
        <v>44209</v>
      </c>
      <c r="B360" t="s">
        <v>46</v>
      </c>
      <c r="C360" t="s">
        <v>32</v>
      </c>
      <c r="D360" t="s">
        <v>25</v>
      </c>
      <c r="E360">
        <v>762436</v>
      </c>
      <c r="F360">
        <v>5400</v>
      </c>
      <c r="G360" t="s">
        <v>26</v>
      </c>
      <c r="H360" s="5" t="s">
        <v>1073</v>
      </c>
      <c r="I360" s="5" t="s">
        <v>1074</v>
      </c>
      <c r="J360" t="s">
        <v>36</v>
      </c>
      <c r="K360" t="s">
        <v>1075</v>
      </c>
      <c r="L360" s="11">
        <v>1334</v>
      </c>
      <c r="M360" s="12">
        <v>0</v>
      </c>
      <c r="N360" s="12">
        <v>0</v>
      </c>
      <c r="O360" s="11">
        <v>2001</v>
      </c>
      <c r="P360" s="11">
        <v>4000</v>
      </c>
      <c r="Q360" s="12">
        <v>2096</v>
      </c>
      <c r="R360" s="11">
        <v>8000</v>
      </c>
    </row>
    <row r="361" spans="1:18" x14ac:dyDescent="0.25">
      <c r="A361" s="10">
        <v>44161</v>
      </c>
      <c r="B361" t="s">
        <v>46</v>
      </c>
      <c r="C361" t="s">
        <v>24</v>
      </c>
      <c r="D361" t="s">
        <v>33</v>
      </c>
      <c r="E361">
        <v>760087</v>
      </c>
      <c r="F361">
        <v>5800</v>
      </c>
      <c r="G361" t="s">
        <v>49</v>
      </c>
      <c r="H361" s="5" t="s">
        <v>1076</v>
      </c>
      <c r="I361" s="5" t="s">
        <v>1077</v>
      </c>
      <c r="J361" t="s">
        <v>36</v>
      </c>
      <c r="K361" t="s">
        <v>288</v>
      </c>
      <c r="L361" s="11">
        <v>1334</v>
      </c>
      <c r="M361" s="12">
        <v>0</v>
      </c>
      <c r="N361" s="12">
        <v>0</v>
      </c>
      <c r="O361" s="11">
        <v>2001</v>
      </c>
      <c r="P361" s="11">
        <v>4000</v>
      </c>
      <c r="Q361" s="12">
        <v>2096</v>
      </c>
      <c r="R361" s="11">
        <v>8000</v>
      </c>
    </row>
    <row r="362" spans="1:18" x14ac:dyDescent="0.25">
      <c r="A362" s="10">
        <v>44161</v>
      </c>
      <c r="B362" t="s">
        <v>46</v>
      </c>
      <c r="C362" t="s">
        <v>24</v>
      </c>
      <c r="D362" t="s">
        <v>33</v>
      </c>
      <c r="E362">
        <v>373320</v>
      </c>
      <c r="F362">
        <v>8500</v>
      </c>
      <c r="G362" t="s">
        <v>49</v>
      </c>
      <c r="H362" s="5" t="s">
        <v>1078</v>
      </c>
      <c r="I362" s="5" t="s">
        <v>1079</v>
      </c>
      <c r="J362" t="s">
        <v>29</v>
      </c>
      <c r="K362" t="s">
        <v>1080</v>
      </c>
      <c r="L362" s="11">
        <v>1334</v>
      </c>
      <c r="M362" s="12">
        <v>0</v>
      </c>
      <c r="N362" s="12">
        <v>0</v>
      </c>
      <c r="O362" s="11">
        <v>2001</v>
      </c>
      <c r="P362" s="11">
        <v>4000</v>
      </c>
      <c r="Q362" s="12">
        <v>2096</v>
      </c>
      <c r="R362" s="11">
        <v>8000</v>
      </c>
    </row>
    <row r="363" spans="1:18" x14ac:dyDescent="0.25">
      <c r="A363" s="10">
        <v>44161</v>
      </c>
      <c r="B363" t="s">
        <v>46</v>
      </c>
      <c r="C363" t="s">
        <v>32</v>
      </c>
      <c r="D363" t="s">
        <v>33</v>
      </c>
      <c r="E363">
        <v>391322</v>
      </c>
      <c r="F363">
        <v>5100</v>
      </c>
      <c r="G363" t="s">
        <v>49</v>
      </c>
      <c r="H363" s="5" t="s">
        <v>1081</v>
      </c>
      <c r="I363" s="5" t="s">
        <v>1082</v>
      </c>
      <c r="J363" t="s">
        <v>29</v>
      </c>
      <c r="K363" t="s">
        <v>1083</v>
      </c>
      <c r="L363" s="11">
        <v>1334</v>
      </c>
      <c r="M363" s="12">
        <v>0</v>
      </c>
      <c r="N363" s="12">
        <v>0</v>
      </c>
      <c r="O363" s="11">
        <v>2001</v>
      </c>
      <c r="P363" s="11">
        <v>4000</v>
      </c>
      <c r="Q363" s="12">
        <v>2096</v>
      </c>
      <c r="R363" s="11">
        <v>8000</v>
      </c>
    </row>
    <row r="364" spans="1:18" x14ac:dyDescent="0.25">
      <c r="A364" s="10">
        <v>44161</v>
      </c>
      <c r="B364" t="s">
        <v>46</v>
      </c>
      <c r="C364" t="s">
        <v>24</v>
      </c>
      <c r="D364" t="s">
        <v>33</v>
      </c>
      <c r="E364">
        <v>1002039</v>
      </c>
      <c r="F364">
        <v>2600</v>
      </c>
      <c r="G364" t="s">
        <v>49</v>
      </c>
      <c r="H364" s="5" t="s">
        <v>1084</v>
      </c>
      <c r="I364" s="5" t="s">
        <v>1085</v>
      </c>
      <c r="J364" t="s">
        <v>52</v>
      </c>
      <c r="K364" t="s">
        <v>1086</v>
      </c>
      <c r="L364" s="11">
        <v>1334</v>
      </c>
      <c r="M364" s="12">
        <v>0</v>
      </c>
      <c r="N364" s="12">
        <v>0</v>
      </c>
      <c r="O364" s="11">
        <v>2001</v>
      </c>
      <c r="P364" s="11">
        <v>4000</v>
      </c>
      <c r="Q364" s="12">
        <v>2096</v>
      </c>
      <c r="R364" s="11">
        <v>8000</v>
      </c>
    </row>
    <row r="365" spans="1:18" x14ac:dyDescent="0.25">
      <c r="A365" s="10">
        <v>44161</v>
      </c>
      <c r="B365" t="s">
        <v>46</v>
      </c>
      <c r="C365" t="s">
        <v>24</v>
      </c>
      <c r="D365" t="s">
        <v>33</v>
      </c>
      <c r="E365">
        <v>758543</v>
      </c>
      <c r="F365">
        <v>7900</v>
      </c>
      <c r="G365" t="s">
        <v>26</v>
      </c>
      <c r="H365" s="5" t="s">
        <v>1087</v>
      </c>
      <c r="I365" s="5" t="s">
        <v>1088</v>
      </c>
      <c r="J365" t="s">
        <v>194</v>
      </c>
      <c r="K365" t="s">
        <v>1089</v>
      </c>
      <c r="L365" s="11">
        <v>1334</v>
      </c>
      <c r="M365" s="12">
        <v>0</v>
      </c>
      <c r="N365" s="12">
        <v>0</v>
      </c>
      <c r="O365" s="11">
        <v>2001</v>
      </c>
      <c r="P365" s="11">
        <v>4000</v>
      </c>
      <c r="Q365" s="12">
        <v>2096</v>
      </c>
      <c r="R365" s="11">
        <v>8000</v>
      </c>
    </row>
    <row r="366" spans="1:18" ht="30" x14ac:dyDescent="0.25">
      <c r="A366" s="10">
        <v>44161</v>
      </c>
      <c r="B366" t="s">
        <v>46</v>
      </c>
      <c r="C366" t="s">
        <v>32</v>
      </c>
      <c r="D366" t="s">
        <v>33</v>
      </c>
      <c r="E366">
        <v>758565</v>
      </c>
      <c r="F366">
        <v>4450</v>
      </c>
      <c r="G366" t="s">
        <v>49</v>
      </c>
      <c r="H366" s="5" t="s">
        <v>1090</v>
      </c>
      <c r="I366" s="5" t="s">
        <v>1091</v>
      </c>
      <c r="J366" t="s">
        <v>36</v>
      </c>
      <c r="K366" t="s">
        <v>1092</v>
      </c>
      <c r="L366" s="11">
        <v>1334</v>
      </c>
      <c r="M366" s="12">
        <v>0</v>
      </c>
      <c r="N366" s="12">
        <v>0</v>
      </c>
      <c r="O366" s="11">
        <v>2001</v>
      </c>
      <c r="P366" s="11">
        <v>4000</v>
      </c>
      <c r="Q366" s="12">
        <v>2096</v>
      </c>
      <c r="R366" s="11">
        <v>8000</v>
      </c>
    </row>
    <row r="367" spans="1:18" x14ac:dyDescent="0.25">
      <c r="A367" s="10">
        <v>44161</v>
      </c>
      <c r="B367" t="s">
        <v>23</v>
      </c>
      <c r="C367" t="s">
        <v>24</v>
      </c>
      <c r="D367" t="s">
        <v>25</v>
      </c>
      <c r="E367">
        <v>373171</v>
      </c>
      <c r="F367">
        <v>19250</v>
      </c>
      <c r="G367" t="s">
        <v>337</v>
      </c>
      <c r="H367" s="5" t="s">
        <v>1093</v>
      </c>
      <c r="I367" s="5" t="s">
        <v>1094</v>
      </c>
      <c r="J367" t="s">
        <v>52</v>
      </c>
      <c r="K367" t="s">
        <v>1095</v>
      </c>
      <c r="L367" s="11">
        <v>2000</v>
      </c>
      <c r="M367" s="12">
        <v>2357</v>
      </c>
      <c r="N367" s="12">
        <v>0</v>
      </c>
      <c r="O367" s="11">
        <v>3000</v>
      </c>
      <c r="P367" s="11">
        <v>6000</v>
      </c>
      <c r="Q367" s="12">
        <v>3143</v>
      </c>
      <c r="R367" s="11">
        <v>12000</v>
      </c>
    </row>
    <row r="368" spans="1:18" x14ac:dyDescent="0.25">
      <c r="A368" s="10">
        <v>44161</v>
      </c>
      <c r="B368" t="s">
        <v>53</v>
      </c>
      <c r="C368" t="s">
        <v>84</v>
      </c>
      <c r="D368" t="s">
        <v>25</v>
      </c>
      <c r="E368">
        <v>1004177</v>
      </c>
      <c r="F368">
        <v>3050</v>
      </c>
      <c r="G368" t="s">
        <v>26</v>
      </c>
      <c r="H368" s="5" t="s">
        <v>1096</v>
      </c>
      <c r="I368" s="5" t="s">
        <v>1097</v>
      </c>
      <c r="J368" t="s">
        <v>52</v>
      </c>
      <c r="K368" t="s">
        <v>1098</v>
      </c>
      <c r="L368" s="11">
        <v>1334</v>
      </c>
      <c r="M368" s="12">
        <v>0</v>
      </c>
      <c r="N368" s="12">
        <v>0</v>
      </c>
      <c r="O368" s="11">
        <v>2001</v>
      </c>
      <c r="P368" s="11">
        <v>4000</v>
      </c>
      <c r="Q368" s="12">
        <v>2096</v>
      </c>
      <c r="R368" s="11">
        <v>8000</v>
      </c>
    </row>
    <row r="369" spans="1:18" x14ac:dyDescent="0.25">
      <c r="A369" s="10">
        <v>44161</v>
      </c>
      <c r="B369" t="s">
        <v>46</v>
      </c>
      <c r="C369" t="s">
        <v>32</v>
      </c>
      <c r="D369" t="s">
        <v>33</v>
      </c>
      <c r="E369">
        <v>748118</v>
      </c>
      <c r="F369">
        <v>4250</v>
      </c>
      <c r="G369" t="s">
        <v>49</v>
      </c>
      <c r="H369" s="5" t="s">
        <v>1099</v>
      </c>
      <c r="I369" s="5" t="s">
        <v>1100</v>
      </c>
      <c r="J369" t="s">
        <v>1101</v>
      </c>
      <c r="K369" t="s">
        <v>421</v>
      </c>
      <c r="L369" s="11">
        <v>1334</v>
      </c>
      <c r="M369" s="12">
        <v>0</v>
      </c>
      <c r="N369" s="12">
        <v>0</v>
      </c>
      <c r="O369" s="11">
        <v>2001</v>
      </c>
      <c r="P369" s="11">
        <v>4000</v>
      </c>
      <c r="Q369" s="12">
        <v>2096</v>
      </c>
      <c r="R369" s="11">
        <v>8000</v>
      </c>
    </row>
    <row r="370" spans="1:18" x14ac:dyDescent="0.25">
      <c r="A370" s="10">
        <v>44166</v>
      </c>
      <c r="B370" t="s">
        <v>46</v>
      </c>
      <c r="C370" t="s">
        <v>24</v>
      </c>
      <c r="D370" t="s">
        <v>33</v>
      </c>
      <c r="E370">
        <v>1005162</v>
      </c>
      <c r="F370">
        <v>4450</v>
      </c>
      <c r="G370" t="s">
        <v>49</v>
      </c>
      <c r="H370" s="5" t="s">
        <v>1102</v>
      </c>
      <c r="I370" s="5" t="s">
        <v>1103</v>
      </c>
      <c r="J370" t="s">
        <v>106</v>
      </c>
      <c r="K370" t="s">
        <v>1104</v>
      </c>
      <c r="L370" s="11">
        <v>1334</v>
      </c>
      <c r="M370" s="12">
        <v>0</v>
      </c>
      <c r="N370" s="12">
        <v>0</v>
      </c>
      <c r="O370" s="11">
        <v>2001</v>
      </c>
      <c r="P370" s="11">
        <v>4000</v>
      </c>
      <c r="Q370" s="12">
        <v>2096</v>
      </c>
      <c r="R370" s="11">
        <v>8000</v>
      </c>
    </row>
    <row r="371" spans="1:18" x14ac:dyDescent="0.25">
      <c r="A371" s="10">
        <v>44166</v>
      </c>
      <c r="B371" t="s">
        <v>46</v>
      </c>
      <c r="C371" t="s">
        <v>32</v>
      </c>
      <c r="D371" t="s">
        <v>33</v>
      </c>
      <c r="E371">
        <v>1004526</v>
      </c>
      <c r="F371">
        <v>5300</v>
      </c>
      <c r="G371" t="s">
        <v>49</v>
      </c>
      <c r="H371" s="5" t="s">
        <v>1105</v>
      </c>
      <c r="I371" s="5" t="s">
        <v>1106</v>
      </c>
      <c r="J371" t="s">
        <v>52</v>
      </c>
      <c r="K371" t="s">
        <v>175</v>
      </c>
      <c r="L371" s="11">
        <v>1334</v>
      </c>
      <c r="M371" s="12">
        <v>0</v>
      </c>
      <c r="N371" s="12">
        <v>0</v>
      </c>
      <c r="O371" s="11">
        <v>2001</v>
      </c>
      <c r="P371" s="11">
        <v>4000</v>
      </c>
      <c r="Q371" s="12">
        <v>2096</v>
      </c>
      <c r="R371" s="11">
        <v>8000</v>
      </c>
    </row>
    <row r="372" spans="1:18" x14ac:dyDescent="0.25">
      <c r="A372" s="10">
        <v>44161</v>
      </c>
      <c r="B372" t="s">
        <v>46</v>
      </c>
      <c r="C372" t="s">
        <v>32</v>
      </c>
      <c r="D372" t="s">
        <v>33</v>
      </c>
      <c r="E372">
        <v>1002935</v>
      </c>
      <c r="F372">
        <v>2550</v>
      </c>
      <c r="G372" t="s">
        <v>49</v>
      </c>
      <c r="H372" s="5" t="s">
        <v>1107</v>
      </c>
      <c r="I372" s="5" t="s">
        <v>1108</v>
      </c>
      <c r="J372" t="s">
        <v>52</v>
      </c>
      <c r="K372" t="s">
        <v>1109</v>
      </c>
      <c r="L372" s="11">
        <v>1334</v>
      </c>
      <c r="M372" s="12">
        <v>0</v>
      </c>
      <c r="N372" s="12">
        <v>0</v>
      </c>
      <c r="O372" s="11">
        <v>2001</v>
      </c>
      <c r="P372" s="11">
        <v>4000</v>
      </c>
      <c r="Q372" s="12">
        <v>2096</v>
      </c>
      <c r="R372" s="11">
        <v>8000</v>
      </c>
    </row>
    <row r="373" spans="1:18" ht="30" x14ac:dyDescent="0.25">
      <c r="A373" s="10">
        <v>44161</v>
      </c>
      <c r="B373" t="s">
        <v>46</v>
      </c>
      <c r="C373" t="s">
        <v>24</v>
      </c>
      <c r="D373" t="s">
        <v>33</v>
      </c>
      <c r="E373">
        <v>758394</v>
      </c>
      <c r="F373">
        <v>4950</v>
      </c>
      <c r="G373" t="s">
        <v>49</v>
      </c>
      <c r="H373" s="5" t="s">
        <v>1110</v>
      </c>
      <c r="I373" s="5" t="s">
        <v>1111</v>
      </c>
      <c r="J373" t="s">
        <v>36</v>
      </c>
      <c r="K373" t="s">
        <v>664</v>
      </c>
      <c r="L373" s="11">
        <v>1334</v>
      </c>
      <c r="M373" s="12">
        <v>0</v>
      </c>
      <c r="N373" s="12">
        <v>0</v>
      </c>
      <c r="O373" s="11">
        <v>2001</v>
      </c>
      <c r="P373" s="11">
        <v>4000</v>
      </c>
      <c r="Q373" s="12">
        <v>2096</v>
      </c>
      <c r="R373" s="11">
        <v>8000</v>
      </c>
    </row>
    <row r="374" spans="1:18" ht="45" x14ac:dyDescent="0.25">
      <c r="A374" s="10">
        <v>44161</v>
      </c>
      <c r="B374" t="s">
        <v>53</v>
      </c>
      <c r="C374" t="s">
        <v>32</v>
      </c>
      <c r="D374" t="s">
        <v>25</v>
      </c>
      <c r="E374">
        <v>1004260</v>
      </c>
      <c r="F374">
        <v>11250</v>
      </c>
      <c r="G374" t="s">
        <v>637</v>
      </c>
      <c r="H374" s="5" t="s">
        <v>1112</v>
      </c>
      <c r="I374" s="5" t="s">
        <v>1113</v>
      </c>
      <c r="J374" t="s">
        <v>29</v>
      </c>
      <c r="K374" t="s">
        <v>1114</v>
      </c>
      <c r="L374" s="11">
        <v>1334</v>
      </c>
      <c r="M374" s="12">
        <v>1572</v>
      </c>
      <c r="N374" s="12">
        <v>0</v>
      </c>
      <c r="O374" s="11">
        <v>2001</v>
      </c>
      <c r="P374" s="11">
        <v>4000</v>
      </c>
      <c r="Q374" s="12">
        <v>2096</v>
      </c>
      <c r="R374" s="11">
        <v>8000</v>
      </c>
    </row>
    <row r="375" spans="1:18" x14ac:dyDescent="0.25">
      <c r="A375" s="10">
        <v>44161</v>
      </c>
      <c r="B375" t="s">
        <v>46</v>
      </c>
      <c r="C375" t="s">
        <v>32</v>
      </c>
      <c r="D375" t="s">
        <v>33</v>
      </c>
      <c r="E375">
        <v>441985</v>
      </c>
      <c r="F375">
        <v>2900</v>
      </c>
      <c r="G375" t="s">
        <v>49</v>
      </c>
      <c r="H375" s="5" t="s">
        <v>1115</v>
      </c>
      <c r="I375" s="5" t="s">
        <v>1116</v>
      </c>
      <c r="J375" t="s">
        <v>106</v>
      </c>
      <c r="K375" t="s">
        <v>1117</v>
      </c>
      <c r="L375" s="11">
        <v>1334</v>
      </c>
      <c r="M375" s="12">
        <v>0</v>
      </c>
      <c r="N375" s="12">
        <v>0</v>
      </c>
      <c r="O375" s="11">
        <v>2001</v>
      </c>
      <c r="P375" s="11">
        <v>4000</v>
      </c>
      <c r="Q375" s="12">
        <v>2096</v>
      </c>
      <c r="R375" s="11">
        <v>8000</v>
      </c>
    </row>
    <row r="376" spans="1:18" ht="30" x14ac:dyDescent="0.25">
      <c r="A376" s="10">
        <v>44166</v>
      </c>
      <c r="B376" t="s">
        <v>53</v>
      </c>
      <c r="C376" t="s">
        <v>24</v>
      </c>
      <c r="D376" t="s">
        <v>25</v>
      </c>
      <c r="E376">
        <v>381873</v>
      </c>
      <c r="F376">
        <v>1000</v>
      </c>
      <c r="G376" t="s">
        <v>333</v>
      </c>
      <c r="H376" s="5" t="s">
        <v>1118</v>
      </c>
      <c r="I376" s="5" t="s">
        <v>1119</v>
      </c>
      <c r="J376" t="s">
        <v>106</v>
      </c>
      <c r="K376" t="s">
        <v>1120</v>
      </c>
      <c r="L376" s="11">
        <v>1334</v>
      </c>
      <c r="M376" s="12">
        <v>1572</v>
      </c>
      <c r="N376" s="12">
        <v>0</v>
      </c>
      <c r="O376" s="11">
        <v>2001</v>
      </c>
      <c r="P376" s="11">
        <v>4000</v>
      </c>
      <c r="Q376" s="12">
        <v>2096</v>
      </c>
      <c r="R376" s="11">
        <v>8000</v>
      </c>
    </row>
    <row r="377" spans="1:18" ht="30" x14ac:dyDescent="0.25">
      <c r="A377" s="10">
        <v>44161</v>
      </c>
      <c r="B377" t="s">
        <v>53</v>
      </c>
      <c r="C377" t="s">
        <v>24</v>
      </c>
      <c r="D377" t="s">
        <v>25</v>
      </c>
      <c r="E377">
        <v>1003473</v>
      </c>
      <c r="F377">
        <v>2100</v>
      </c>
      <c r="G377" t="s">
        <v>1121</v>
      </c>
      <c r="H377" s="5" t="s">
        <v>1118</v>
      </c>
      <c r="I377" s="5" t="s">
        <v>1119</v>
      </c>
      <c r="J377" t="s">
        <v>106</v>
      </c>
      <c r="K377" t="s">
        <v>1120</v>
      </c>
      <c r="L377" s="11">
        <v>1334</v>
      </c>
      <c r="M377" s="12">
        <v>1572</v>
      </c>
      <c r="N377" s="12">
        <v>0</v>
      </c>
      <c r="O377" s="11">
        <v>2001</v>
      </c>
      <c r="P377" s="11">
        <v>4000</v>
      </c>
      <c r="Q377" s="12">
        <v>2096</v>
      </c>
      <c r="R377" s="11">
        <v>8000</v>
      </c>
    </row>
    <row r="378" spans="1:18" ht="30" x14ac:dyDescent="0.25">
      <c r="A378" s="10">
        <v>44166</v>
      </c>
      <c r="B378" t="s">
        <v>23</v>
      </c>
      <c r="C378" t="s">
        <v>24</v>
      </c>
      <c r="D378" t="s">
        <v>25</v>
      </c>
      <c r="E378">
        <v>747488</v>
      </c>
      <c r="F378">
        <v>27650</v>
      </c>
      <c r="G378" t="s">
        <v>38</v>
      </c>
      <c r="H378" s="5" t="s">
        <v>1122</v>
      </c>
      <c r="I378" s="5" t="s">
        <v>1123</v>
      </c>
      <c r="J378" t="s">
        <v>52</v>
      </c>
      <c r="K378" t="s">
        <v>1124</v>
      </c>
      <c r="L378" s="11">
        <v>2000</v>
      </c>
      <c r="M378" s="12">
        <v>2357</v>
      </c>
      <c r="N378" s="12">
        <v>0</v>
      </c>
      <c r="O378" s="11">
        <v>3000</v>
      </c>
      <c r="P378" s="11">
        <v>6000</v>
      </c>
      <c r="Q378" s="12">
        <v>3143</v>
      </c>
      <c r="R378" s="11">
        <v>12000</v>
      </c>
    </row>
    <row r="379" spans="1:18" ht="30" x14ac:dyDescent="0.25">
      <c r="A379" s="10">
        <v>44161</v>
      </c>
      <c r="B379" t="s">
        <v>53</v>
      </c>
      <c r="C379" t="s">
        <v>24</v>
      </c>
      <c r="D379" t="s">
        <v>25</v>
      </c>
      <c r="E379">
        <v>1003423</v>
      </c>
      <c r="F379">
        <v>11000</v>
      </c>
      <c r="G379" t="s">
        <v>63</v>
      </c>
      <c r="H379" s="5" t="s">
        <v>1125</v>
      </c>
      <c r="I379" s="5" t="s">
        <v>1126</v>
      </c>
      <c r="J379" t="s">
        <v>52</v>
      </c>
      <c r="K379" t="s">
        <v>1127</v>
      </c>
      <c r="L379" s="11">
        <v>1334</v>
      </c>
      <c r="M379" s="12">
        <v>0</v>
      </c>
      <c r="N379" s="12">
        <v>0</v>
      </c>
      <c r="O379" s="11">
        <v>2001</v>
      </c>
      <c r="P379" s="11">
        <v>4000</v>
      </c>
      <c r="Q379" s="12">
        <v>2096</v>
      </c>
      <c r="R379" s="11">
        <v>8000</v>
      </c>
    </row>
    <row r="380" spans="1:18" x14ac:dyDescent="0.25">
      <c r="A380" s="10">
        <v>44161</v>
      </c>
      <c r="B380" t="s">
        <v>23</v>
      </c>
      <c r="C380" t="s">
        <v>24</v>
      </c>
      <c r="D380" t="s">
        <v>124</v>
      </c>
      <c r="E380">
        <v>1000091</v>
      </c>
      <c r="F380">
        <v>49250</v>
      </c>
      <c r="G380" t="s">
        <v>26</v>
      </c>
      <c r="H380" s="5" t="s">
        <v>1128</v>
      </c>
      <c r="I380" s="5" t="s">
        <v>1129</v>
      </c>
      <c r="J380" t="s">
        <v>92</v>
      </c>
      <c r="K380" t="s">
        <v>93</v>
      </c>
      <c r="L380" s="11">
        <v>2000</v>
      </c>
      <c r="M380" s="12">
        <v>2357</v>
      </c>
      <c r="N380" s="12">
        <v>0</v>
      </c>
      <c r="O380" s="11">
        <v>3000</v>
      </c>
      <c r="P380" s="11">
        <v>6000</v>
      </c>
      <c r="Q380" s="12">
        <v>3143</v>
      </c>
      <c r="R380" s="11">
        <v>12000</v>
      </c>
    </row>
    <row r="381" spans="1:18" x14ac:dyDescent="0.25">
      <c r="A381" s="10">
        <v>44166</v>
      </c>
      <c r="B381" t="s">
        <v>46</v>
      </c>
      <c r="C381" t="s">
        <v>24</v>
      </c>
      <c r="D381" t="s">
        <v>33</v>
      </c>
      <c r="E381">
        <v>1005118</v>
      </c>
      <c r="F381">
        <v>3050</v>
      </c>
      <c r="G381" t="s">
        <v>54</v>
      </c>
      <c r="H381" s="5" t="s">
        <v>1130</v>
      </c>
      <c r="I381" s="5" t="s">
        <v>1131</v>
      </c>
      <c r="J381" t="s">
        <v>194</v>
      </c>
      <c r="K381" t="s">
        <v>1132</v>
      </c>
      <c r="L381" s="11">
        <v>1334</v>
      </c>
      <c r="M381" s="12">
        <v>0</v>
      </c>
      <c r="N381" s="12">
        <v>0</v>
      </c>
      <c r="O381" s="11">
        <v>2001</v>
      </c>
      <c r="P381" s="11">
        <v>4000</v>
      </c>
      <c r="Q381" s="12">
        <v>2096</v>
      </c>
      <c r="R381" s="11">
        <v>8000</v>
      </c>
    </row>
    <row r="382" spans="1:18" x14ac:dyDescent="0.25">
      <c r="A382" s="10">
        <v>44161</v>
      </c>
      <c r="B382" t="s">
        <v>46</v>
      </c>
      <c r="C382" t="s">
        <v>32</v>
      </c>
      <c r="D382" t="s">
        <v>33</v>
      </c>
      <c r="E382">
        <v>398389</v>
      </c>
      <c r="F382">
        <v>2200</v>
      </c>
      <c r="G382" t="s">
        <v>26</v>
      </c>
      <c r="H382" s="5" t="s">
        <v>1133</v>
      </c>
      <c r="I382" s="5" t="s">
        <v>1134</v>
      </c>
      <c r="J382" t="s">
        <v>29</v>
      </c>
      <c r="K382" t="s">
        <v>1135</v>
      </c>
      <c r="L382" s="11">
        <v>1334</v>
      </c>
      <c r="M382" s="12">
        <v>0</v>
      </c>
      <c r="N382" s="12">
        <v>0</v>
      </c>
      <c r="O382" s="11">
        <v>2001</v>
      </c>
      <c r="P382" s="11">
        <v>4000</v>
      </c>
      <c r="Q382" s="12">
        <v>2096</v>
      </c>
      <c r="R382" s="11">
        <v>8000</v>
      </c>
    </row>
    <row r="383" spans="1:18" x14ac:dyDescent="0.25">
      <c r="A383" s="10">
        <v>44161</v>
      </c>
      <c r="B383" t="s">
        <v>46</v>
      </c>
      <c r="C383" t="s">
        <v>32</v>
      </c>
      <c r="D383" t="s">
        <v>33</v>
      </c>
      <c r="E383">
        <v>387815</v>
      </c>
      <c r="F383">
        <v>2550</v>
      </c>
      <c r="G383" t="s">
        <v>49</v>
      </c>
      <c r="H383" s="5" t="s">
        <v>1136</v>
      </c>
      <c r="I383" s="5" t="s">
        <v>1137</v>
      </c>
      <c r="J383" t="s">
        <v>52</v>
      </c>
      <c r="K383" t="s">
        <v>1138</v>
      </c>
      <c r="L383" s="11">
        <v>1334</v>
      </c>
      <c r="M383" s="12">
        <v>0</v>
      </c>
      <c r="N383" s="12">
        <v>0</v>
      </c>
      <c r="O383" s="11">
        <v>2001</v>
      </c>
      <c r="P383" s="11">
        <v>4000</v>
      </c>
      <c r="Q383" s="12">
        <v>2096</v>
      </c>
      <c r="R383" s="11">
        <v>8000</v>
      </c>
    </row>
    <row r="384" spans="1:18" ht="30" x14ac:dyDescent="0.25">
      <c r="A384" s="10">
        <v>44161</v>
      </c>
      <c r="B384" t="s">
        <v>53</v>
      </c>
      <c r="C384" t="s">
        <v>389</v>
      </c>
      <c r="D384" t="s">
        <v>33</v>
      </c>
      <c r="E384">
        <v>1003239</v>
      </c>
      <c r="F384">
        <v>12500</v>
      </c>
      <c r="G384" t="s">
        <v>249</v>
      </c>
      <c r="H384" s="5" t="s">
        <v>1139</v>
      </c>
      <c r="I384" s="5" t="s">
        <v>1140</v>
      </c>
      <c r="J384" t="s">
        <v>52</v>
      </c>
      <c r="K384" t="s">
        <v>1141</v>
      </c>
      <c r="L384" s="11">
        <v>1334</v>
      </c>
      <c r="M384" s="12">
        <v>0</v>
      </c>
      <c r="N384" s="12">
        <v>0</v>
      </c>
      <c r="O384" s="11">
        <v>2001</v>
      </c>
      <c r="P384" s="11">
        <v>4000</v>
      </c>
      <c r="Q384" s="12">
        <v>2096</v>
      </c>
      <c r="R384" s="11">
        <v>8000</v>
      </c>
    </row>
    <row r="385" spans="1:18" x14ac:dyDescent="0.25">
      <c r="A385" s="10">
        <v>44161</v>
      </c>
      <c r="B385" t="s">
        <v>53</v>
      </c>
      <c r="C385" t="s">
        <v>84</v>
      </c>
      <c r="D385" t="s">
        <v>25</v>
      </c>
      <c r="E385">
        <v>388750</v>
      </c>
      <c r="F385">
        <v>2375</v>
      </c>
      <c r="G385" t="s">
        <v>26</v>
      </c>
      <c r="H385" s="5" t="s">
        <v>1142</v>
      </c>
      <c r="I385" s="5" t="s">
        <v>1143</v>
      </c>
      <c r="J385" t="s">
        <v>52</v>
      </c>
      <c r="K385" t="s">
        <v>1144</v>
      </c>
      <c r="L385" s="11">
        <v>1334</v>
      </c>
      <c r="M385" s="12">
        <v>0</v>
      </c>
      <c r="N385" s="12">
        <v>0</v>
      </c>
      <c r="O385" s="11">
        <v>2001</v>
      </c>
      <c r="P385" s="11">
        <v>4000</v>
      </c>
      <c r="Q385" s="12">
        <v>2096</v>
      </c>
      <c r="R385" s="11">
        <v>8000</v>
      </c>
    </row>
    <row r="386" spans="1:18" x14ac:dyDescent="0.25">
      <c r="A386" s="10">
        <v>44161</v>
      </c>
      <c r="B386" t="s">
        <v>46</v>
      </c>
      <c r="C386" t="s">
        <v>32</v>
      </c>
      <c r="D386" t="s">
        <v>33</v>
      </c>
      <c r="E386">
        <v>795722</v>
      </c>
      <c r="F386">
        <v>4150</v>
      </c>
      <c r="G386" t="s">
        <v>26</v>
      </c>
      <c r="H386" s="5" t="s">
        <v>1145</v>
      </c>
      <c r="I386" s="5" t="s">
        <v>1146</v>
      </c>
      <c r="J386" t="s">
        <v>36</v>
      </c>
      <c r="K386" t="s">
        <v>940</v>
      </c>
      <c r="L386" s="11">
        <v>1334</v>
      </c>
      <c r="M386" s="12">
        <v>0</v>
      </c>
      <c r="N386" s="12">
        <v>0</v>
      </c>
      <c r="O386" s="11">
        <v>2001</v>
      </c>
      <c r="P386" s="11">
        <v>4000</v>
      </c>
      <c r="Q386" s="12">
        <v>2096</v>
      </c>
      <c r="R386" s="11">
        <v>8000</v>
      </c>
    </row>
    <row r="387" spans="1:18" ht="30" x14ac:dyDescent="0.25">
      <c r="A387" s="10">
        <v>44161</v>
      </c>
      <c r="B387" t="s">
        <v>46</v>
      </c>
      <c r="C387" t="s">
        <v>32</v>
      </c>
      <c r="D387" t="s">
        <v>33</v>
      </c>
      <c r="E387">
        <v>1004593</v>
      </c>
      <c r="F387">
        <v>900</v>
      </c>
      <c r="G387" t="s">
        <v>54</v>
      </c>
      <c r="H387" s="5" t="s">
        <v>39</v>
      </c>
      <c r="I387" s="5" t="s">
        <v>1147</v>
      </c>
      <c r="J387" t="s">
        <v>57</v>
      </c>
      <c r="K387" t="s">
        <v>1148</v>
      </c>
      <c r="L387" s="11">
        <v>1334</v>
      </c>
      <c r="M387" s="12">
        <v>0</v>
      </c>
      <c r="N387" s="12">
        <v>0</v>
      </c>
      <c r="O387" s="11">
        <v>2001</v>
      </c>
      <c r="P387" s="11">
        <v>4000</v>
      </c>
      <c r="Q387" s="12">
        <v>2096</v>
      </c>
      <c r="R387" s="11">
        <v>8000</v>
      </c>
    </row>
    <row r="388" spans="1:18" x14ac:dyDescent="0.25">
      <c r="A388" s="10">
        <v>44161</v>
      </c>
      <c r="B388" t="s">
        <v>46</v>
      </c>
      <c r="C388" t="s">
        <v>32</v>
      </c>
      <c r="D388" t="s">
        <v>33</v>
      </c>
      <c r="E388">
        <v>758258</v>
      </c>
      <c r="F388">
        <v>3950</v>
      </c>
      <c r="G388" t="s">
        <v>26</v>
      </c>
      <c r="H388" s="5" t="s">
        <v>1149</v>
      </c>
      <c r="I388" s="5" t="s">
        <v>1150</v>
      </c>
      <c r="J388" t="s">
        <v>36</v>
      </c>
      <c r="K388" t="s">
        <v>842</v>
      </c>
      <c r="L388" s="11">
        <v>1334</v>
      </c>
      <c r="M388" s="12">
        <v>0</v>
      </c>
      <c r="N388" s="12">
        <v>0</v>
      </c>
      <c r="O388" s="11">
        <v>2001</v>
      </c>
      <c r="P388" s="11">
        <v>4000</v>
      </c>
      <c r="Q388" s="12">
        <v>2096</v>
      </c>
      <c r="R388" s="11">
        <v>8000</v>
      </c>
    </row>
    <row r="389" spans="1:18" x14ac:dyDescent="0.25">
      <c r="A389" s="10">
        <v>44161</v>
      </c>
      <c r="B389" t="s">
        <v>46</v>
      </c>
      <c r="C389" t="s">
        <v>32</v>
      </c>
      <c r="D389" t="s">
        <v>33</v>
      </c>
      <c r="E389">
        <v>390625</v>
      </c>
      <c r="F389">
        <v>11000</v>
      </c>
      <c r="G389" t="s">
        <v>26</v>
      </c>
      <c r="H389" s="5" t="s">
        <v>1151</v>
      </c>
      <c r="I389" s="5" t="s">
        <v>1152</v>
      </c>
      <c r="J389" t="s">
        <v>1153</v>
      </c>
      <c r="K389" t="s">
        <v>1154</v>
      </c>
      <c r="L389" s="11">
        <v>1334</v>
      </c>
      <c r="M389" s="12">
        <v>0</v>
      </c>
      <c r="N389" s="12">
        <v>0</v>
      </c>
      <c r="O389" s="11">
        <v>2001</v>
      </c>
      <c r="P389" s="11">
        <v>4000</v>
      </c>
      <c r="Q389" s="12">
        <v>2096</v>
      </c>
      <c r="R389" s="11">
        <v>8000</v>
      </c>
    </row>
    <row r="390" spans="1:18" ht="45" x14ac:dyDescent="0.25">
      <c r="A390" s="10">
        <v>44166</v>
      </c>
      <c r="B390" t="s">
        <v>53</v>
      </c>
      <c r="C390" t="s">
        <v>84</v>
      </c>
      <c r="D390" t="s">
        <v>33</v>
      </c>
      <c r="E390">
        <v>1000638</v>
      </c>
      <c r="F390">
        <v>3500</v>
      </c>
      <c r="G390" t="s">
        <v>213</v>
      </c>
      <c r="H390" s="5" t="s">
        <v>1155</v>
      </c>
      <c r="I390" s="5" t="s">
        <v>1156</v>
      </c>
      <c r="J390" t="s">
        <v>52</v>
      </c>
      <c r="K390" t="s">
        <v>412</v>
      </c>
      <c r="L390" s="11">
        <v>1334</v>
      </c>
      <c r="M390" s="12">
        <v>0</v>
      </c>
      <c r="N390" s="12">
        <v>0</v>
      </c>
      <c r="O390" s="11">
        <v>2001</v>
      </c>
      <c r="P390" s="11">
        <v>4000</v>
      </c>
      <c r="Q390" s="12">
        <v>2096</v>
      </c>
      <c r="R390" s="11">
        <v>8000</v>
      </c>
    </row>
    <row r="391" spans="1:18" x14ac:dyDescent="0.25">
      <c r="A391" s="10">
        <v>44166</v>
      </c>
      <c r="B391" t="s">
        <v>46</v>
      </c>
      <c r="C391" t="s">
        <v>32</v>
      </c>
      <c r="D391" t="s">
        <v>25</v>
      </c>
      <c r="E391">
        <v>762287</v>
      </c>
      <c r="F391">
        <v>4450</v>
      </c>
      <c r="G391" t="s">
        <v>49</v>
      </c>
      <c r="H391" s="5" t="s">
        <v>1157</v>
      </c>
      <c r="I391" s="5" t="s">
        <v>1158</v>
      </c>
      <c r="J391" t="s">
        <v>36</v>
      </c>
      <c r="K391" t="s">
        <v>805</v>
      </c>
      <c r="L391" s="11">
        <v>1334</v>
      </c>
      <c r="M391" s="12">
        <v>0</v>
      </c>
      <c r="N391" s="12">
        <v>0</v>
      </c>
      <c r="O391" s="11">
        <v>2001</v>
      </c>
      <c r="P391" s="11">
        <v>4000</v>
      </c>
      <c r="Q391" s="12">
        <v>2096</v>
      </c>
      <c r="R391" s="11">
        <v>8000</v>
      </c>
    </row>
    <row r="392" spans="1:18" ht="30" x14ac:dyDescent="0.25">
      <c r="A392" s="10">
        <v>44161</v>
      </c>
      <c r="B392" t="s">
        <v>23</v>
      </c>
      <c r="C392" t="s">
        <v>24</v>
      </c>
      <c r="D392" t="s">
        <v>25</v>
      </c>
      <c r="E392">
        <v>375702</v>
      </c>
      <c r="F392">
        <v>3150</v>
      </c>
      <c r="G392" t="s">
        <v>337</v>
      </c>
      <c r="H392" s="5" t="s">
        <v>1159</v>
      </c>
      <c r="I392" s="5" t="s">
        <v>1160</v>
      </c>
      <c r="J392" t="s">
        <v>1161</v>
      </c>
      <c r="K392" t="s">
        <v>1162</v>
      </c>
      <c r="L392" s="11">
        <v>1334</v>
      </c>
      <c r="M392" s="12">
        <v>1572</v>
      </c>
      <c r="N392" s="12">
        <v>0</v>
      </c>
      <c r="O392" s="11">
        <v>2001</v>
      </c>
      <c r="P392" s="11">
        <v>4000</v>
      </c>
      <c r="Q392" s="12">
        <v>2096</v>
      </c>
      <c r="R392" s="11">
        <v>8000</v>
      </c>
    </row>
    <row r="393" spans="1:18" x14ac:dyDescent="0.25">
      <c r="A393" s="10">
        <v>44161</v>
      </c>
      <c r="B393" t="s">
        <v>53</v>
      </c>
      <c r="C393" t="s">
        <v>24</v>
      </c>
      <c r="D393" t="s">
        <v>25</v>
      </c>
      <c r="E393">
        <v>394116</v>
      </c>
      <c r="F393">
        <v>9500</v>
      </c>
      <c r="G393" t="s">
        <v>830</v>
      </c>
      <c r="H393" s="5" t="s">
        <v>1163</v>
      </c>
      <c r="I393" s="5" t="s">
        <v>1164</v>
      </c>
      <c r="J393" t="s">
        <v>52</v>
      </c>
      <c r="K393" t="s">
        <v>1165</v>
      </c>
      <c r="L393" s="11">
        <v>1334</v>
      </c>
      <c r="M393" s="12">
        <v>1572</v>
      </c>
      <c r="N393" s="12">
        <v>0</v>
      </c>
      <c r="O393" s="11">
        <v>2001</v>
      </c>
      <c r="P393" s="11">
        <v>4000</v>
      </c>
      <c r="Q393" s="12">
        <v>2096</v>
      </c>
      <c r="R393" s="11">
        <v>8000</v>
      </c>
    </row>
    <row r="394" spans="1:18" ht="30" x14ac:dyDescent="0.25">
      <c r="A394" s="10">
        <v>44161</v>
      </c>
      <c r="B394" t="s">
        <v>23</v>
      </c>
      <c r="C394" t="s">
        <v>84</v>
      </c>
      <c r="D394" t="s">
        <v>25</v>
      </c>
      <c r="E394">
        <v>380723</v>
      </c>
      <c r="F394">
        <v>1975</v>
      </c>
      <c r="G394" t="s">
        <v>26</v>
      </c>
      <c r="H394" s="5" t="s">
        <v>1166</v>
      </c>
      <c r="I394" s="5" t="s">
        <v>1167</v>
      </c>
      <c r="J394" t="s">
        <v>57</v>
      </c>
      <c r="K394" t="s">
        <v>1168</v>
      </c>
      <c r="L394" s="11">
        <v>1334</v>
      </c>
      <c r="M394" s="12">
        <v>1572</v>
      </c>
      <c r="N394" s="12">
        <v>0</v>
      </c>
      <c r="O394" s="11">
        <v>2001</v>
      </c>
      <c r="P394" s="11">
        <v>4000</v>
      </c>
      <c r="Q394" s="12">
        <v>2096</v>
      </c>
      <c r="R394" s="11">
        <v>8000</v>
      </c>
    </row>
    <row r="395" spans="1:18" x14ac:dyDescent="0.25">
      <c r="A395" s="10">
        <v>44161</v>
      </c>
      <c r="B395" t="s">
        <v>23</v>
      </c>
      <c r="C395" t="s">
        <v>84</v>
      </c>
      <c r="D395" t="s">
        <v>25</v>
      </c>
      <c r="E395">
        <v>1000492</v>
      </c>
      <c r="F395">
        <v>4300</v>
      </c>
      <c r="G395" t="s">
        <v>233</v>
      </c>
      <c r="H395" s="5" t="s">
        <v>1169</v>
      </c>
      <c r="I395" s="5" t="s">
        <v>1170</v>
      </c>
      <c r="J395" t="s">
        <v>36</v>
      </c>
      <c r="K395" t="s">
        <v>1171</v>
      </c>
      <c r="L395" s="11">
        <v>1334</v>
      </c>
      <c r="M395" s="12">
        <v>1572</v>
      </c>
      <c r="N395" s="12">
        <v>0</v>
      </c>
      <c r="O395" s="11">
        <v>2001</v>
      </c>
      <c r="P395" s="11">
        <v>4000</v>
      </c>
      <c r="Q395" s="12">
        <v>2096</v>
      </c>
      <c r="R395" s="11">
        <v>8000</v>
      </c>
    </row>
    <row r="396" spans="1:18" x14ac:dyDescent="0.25">
      <c r="A396" s="10">
        <v>44161</v>
      </c>
      <c r="B396" t="s">
        <v>46</v>
      </c>
      <c r="C396" t="s">
        <v>24</v>
      </c>
      <c r="D396" t="s">
        <v>33</v>
      </c>
      <c r="E396">
        <v>378870</v>
      </c>
      <c r="F396">
        <v>2225</v>
      </c>
      <c r="G396" t="s">
        <v>49</v>
      </c>
      <c r="H396" s="5" t="s">
        <v>1172</v>
      </c>
      <c r="I396" s="5" t="s">
        <v>1173</v>
      </c>
      <c r="J396" t="s">
        <v>52</v>
      </c>
      <c r="K396" t="s">
        <v>1174</v>
      </c>
      <c r="L396" s="11">
        <v>1334</v>
      </c>
      <c r="M396" s="12">
        <v>0</v>
      </c>
      <c r="N396" s="12">
        <v>0</v>
      </c>
      <c r="O396" s="11">
        <v>2001</v>
      </c>
      <c r="P396" s="11">
        <v>4000</v>
      </c>
      <c r="Q396" s="12">
        <v>2096</v>
      </c>
      <c r="R396" s="11">
        <v>8000</v>
      </c>
    </row>
    <row r="397" spans="1:18" x14ac:dyDescent="0.25">
      <c r="A397" s="10">
        <v>44166</v>
      </c>
      <c r="B397" t="s">
        <v>23</v>
      </c>
      <c r="C397" t="s">
        <v>32</v>
      </c>
      <c r="D397" t="s">
        <v>25</v>
      </c>
      <c r="E397">
        <v>1001846</v>
      </c>
      <c r="F397">
        <v>3050</v>
      </c>
      <c r="G397" t="s">
        <v>233</v>
      </c>
      <c r="H397" s="5" t="s">
        <v>1175</v>
      </c>
      <c r="I397" s="5" t="s">
        <v>1176</v>
      </c>
      <c r="J397" t="s">
        <v>314</v>
      </c>
      <c r="K397" t="s">
        <v>959</v>
      </c>
      <c r="L397" s="11">
        <v>1334</v>
      </c>
      <c r="M397" s="12">
        <v>1572</v>
      </c>
      <c r="N397" s="12">
        <v>0</v>
      </c>
      <c r="O397" s="11">
        <v>2001</v>
      </c>
      <c r="P397" s="11">
        <v>4000</v>
      </c>
      <c r="Q397" s="12">
        <v>2096</v>
      </c>
      <c r="R397" s="11">
        <v>8000</v>
      </c>
    </row>
    <row r="398" spans="1:18" x14ac:dyDescent="0.25">
      <c r="A398" s="10">
        <v>44161</v>
      </c>
      <c r="B398" t="s">
        <v>46</v>
      </c>
      <c r="C398" t="s">
        <v>32</v>
      </c>
      <c r="D398" t="s">
        <v>33</v>
      </c>
      <c r="E398">
        <v>750969</v>
      </c>
      <c r="F398">
        <v>1550</v>
      </c>
      <c r="G398" t="s">
        <v>26</v>
      </c>
      <c r="H398" s="5" t="s">
        <v>1177</v>
      </c>
      <c r="I398" s="5" t="s">
        <v>1178</v>
      </c>
      <c r="J398" t="s">
        <v>307</v>
      </c>
      <c r="K398" t="s">
        <v>1179</v>
      </c>
      <c r="L398" s="11">
        <v>1334</v>
      </c>
      <c r="M398" s="12">
        <v>0</v>
      </c>
      <c r="N398" s="12">
        <v>0</v>
      </c>
      <c r="O398" s="11">
        <v>2001</v>
      </c>
      <c r="P398" s="11">
        <v>4000</v>
      </c>
      <c r="Q398" s="12">
        <v>2096</v>
      </c>
      <c r="R398" s="11">
        <v>8000</v>
      </c>
    </row>
    <row r="399" spans="1:18" x14ac:dyDescent="0.25">
      <c r="A399" s="10">
        <v>44161</v>
      </c>
      <c r="B399" t="s">
        <v>46</v>
      </c>
      <c r="C399" t="s">
        <v>32</v>
      </c>
      <c r="D399" t="s">
        <v>33</v>
      </c>
      <c r="E399">
        <v>372043</v>
      </c>
      <c r="F399">
        <v>3550</v>
      </c>
      <c r="G399" t="s">
        <v>49</v>
      </c>
      <c r="H399" s="5" t="s">
        <v>1180</v>
      </c>
      <c r="I399" s="5" t="s">
        <v>1181</v>
      </c>
      <c r="J399" t="s">
        <v>29</v>
      </c>
      <c r="K399" t="s">
        <v>1182</v>
      </c>
      <c r="L399" s="11">
        <v>1334</v>
      </c>
      <c r="M399" s="12">
        <v>0</v>
      </c>
      <c r="N399" s="12">
        <v>0</v>
      </c>
      <c r="O399" s="11">
        <v>2001</v>
      </c>
      <c r="P399" s="11">
        <v>4000</v>
      </c>
      <c r="Q399" s="12">
        <v>2096</v>
      </c>
      <c r="R399" s="11">
        <v>8000</v>
      </c>
    </row>
    <row r="400" spans="1:18" x14ac:dyDescent="0.25">
      <c r="A400" s="10">
        <v>44161</v>
      </c>
      <c r="B400" t="s">
        <v>46</v>
      </c>
      <c r="C400" t="s">
        <v>32</v>
      </c>
      <c r="D400" t="s">
        <v>33</v>
      </c>
      <c r="E400">
        <v>762312</v>
      </c>
      <c r="F400">
        <v>4800</v>
      </c>
      <c r="G400" t="s">
        <v>26</v>
      </c>
      <c r="H400" s="5" t="s">
        <v>1183</v>
      </c>
      <c r="I400" s="5" t="s">
        <v>1184</v>
      </c>
      <c r="J400" t="s">
        <v>194</v>
      </c>
      <c r="K400" t="s">
        <v>1185</v>
      </c>
      <c r="L400" s="11">
        <v>1334</v>
      </c>
      <c r="M400" s="12">
        <v>0</v>
      </c>
      <c r="N400" s="12">
        <v>0</v>
      </c>
      <c r="O400" s="11">
        <v>2001</v>
      </c>
      <c r="P400" s="11">
        <v>4000</v>
      </c>
      <c r="Q400" s="12">
        <v>2096</v>
      </c>
      <c r="R400" s="11">
        <v>8000</v>
      </c>
    </row>
    <row r="401" spans="1:18" x14ac:dyDescent="0.25">
      <c r="A401" s="10">
        <v>44161</v>
      </c>
      <c r="B401" t="s">
        <v>46</v>
      </c>
      <c r="C401" t="s">
        <v>32</v>
      </c>
      <c r="D401" t="s">
        <v>33</v>
      </c>
      <c r="E401">
        <v>384178</v>
      </c>
      <c r="F401">
        <v>4200</v>
      </c>
      <c r="G401" t="s">
        <v>26</v>
      </c>
      <c r="H401" s="5" t="s">
        <v>1186</v>
      </c>
      <c r="I401" s="5" t="s">
        <v>1187</v>
      </c>
      <c r="J401" t="s">
        <v>52</v>
      </c>
      <c r="K401" t="s">
        <v>1188</v>
      </c>
      <c r="L401" s="11">
        <v>1334</v>
      </c>
      <c r="M401" s="12">
        <v>0</v>
      </c>
      <c r="N401" s="12">
        <v>0</v>
      </c>
      <c r="O401" s="11">
        <v>2001</v>
      </c>
      <c r="P401" s="11">
        <v>4000</v>
      </c>
      <c r="Q401" s="12">
        <v>2096</v>
      </c>
      <c r="R401" s="11">
        <v>8000</v>
      </c>
    </row>
    <row r="402" spans="1:18" ht="30" x14ac:dyDescent="0.25">
      <c r="A402" s="10">
        <v>44217</v>
      </c>
      <c r="B402" t="s">
        <v>23</v>
      </c>
      <c r="C402" t="s">
        <v>66</v>
      </c>
      <c r="D402" t="s">
        <v>94</v>
      </c>
      <c r="E402">
        <v>1001015</v>
      </c>
      <c r="F402">
        <v>7400</v>
      </c>
      <c r="G402" t="s">
        <v>323</v>
      </c>
      <c r="H402" s="5" t="s">
        <v>1189</v>
      </c>
      <c r="I402" s="5" t="s">
        <v>1190</v>
      </c>
      <c r="J402" t="s">
        <v>36</v>
      </c>
      <c r="K402" t="s">
        <v>908</v>
      </c>
      <c r="L402" s="11">
        <v>1334</v>
      </c>
      <c r="M402" s="12">
        <v>1572</v>
      </c>
      <c r="N402" s="12">
        <v>0</v>
      </c>
      <c r="O402" s="11">
        <v>2001</v>
      </c>
      <c r="P402" s="11">
        <v>4000</v>
      </c>
      <c r="Q402" s="12">
        <v>2096</v>
      </c>
      <c r="R402" s="11">
        <v>8000</v>
      </c>
    </row>
    <row r="403" spans="1:18" ht="30" x14ac:dyDescent="0.25">
      <c r="A403" s="10">
        <v>44166</v>
      </c>
      <c r="B403" t="s">
        <v>23</v>
      </c>
      <c r="C403" t="s">
        <v>24</v>
      </c>
      <c r="D403" t="s">
        <v>25</v>
      </c>
      <c r="E403">
        <v>1004324</v>
      </c>
      <c r="F403">
        <v>3850</v>
      </c>
      <c r="G403" t="s">
        <v>233</v>
      </c>
      <c r="H403" s="5" t="s">
        <v>1191</v>
      </c>
      <c r="I403" s="5" t="s">
        <v>1192</v>
      </c>
      <c r="J403" t="s">
        <v>36</v>
      </c>
      <c r="K403" t="s">
        <v>969</v>
      </c>
      <c r="L403" s="11">
        <v>1334</v>
      </c>
      <c r="M403" s="12">
        <v>1572</v>
      </c>
      <c r="N403" s="12">
        <v>0</v>
      </c>
      <c r="O403" s="11">
        <v>2001</v>
      </c>
      <c r="P403" s="11">
        <v>4000</v>
      </c>
      <c r="Q403" s="12">
        <v>2096</v>
      </c>
      <c r="R403" s="11">
        <v>8000</v>
      </c>
    </row>
    <row r="404" spans="1:18" x14ac:dyDescent="0.25">
      <c r="A404" s="10">
        <v>44161</v>
      </c>
      <c r="B404" t="s">
        <v>46</v>
      </c>
      <c r="C404" t="s">
        <v>32</v>
      </c>
      <c r="D404" t="s">
        <v>33</v>
      </c>
      <c r="E404">
        <v>389344</v>
      </c>
      <c r="F404">
        <v>2800</v>
      </c>
      <c r="G404" t="s">
        <v>26</v>
      </c>
      <c r="H404" s="5" t="s">
        <v>1193</v>
      </c>
      <c r="I404" s="5" t="s">
        <v>1194</v>
      </c>
      <c r="J404" t="s">
        <v>52</v>
      </c>
      <c r="K404" t="s">
        <v>185</v>
      </c>
      <c r="L404" s="11">
        <v>1334</v>
      </c>
      <c r="M404" s="12">
        <v>0</v>
      </c>
      <c r="N404" s="12">
        <v>0</v>
      </c>
      <c r="O404" s="11">
        <v>2001</v>
      </c>
      <c r="P404" s="11">
        <v>4000</v>
      </c>
      <c r="Q404" s="12">
        <v>2096</v>
      </c>
      <c r="R404" s="11">
        <v>8000</v>
      </c>
    </row>
    <row r="405" spans="1:18" ht="30" x14ac:dyDescent="0.25">
      <c r="A405" s="10">
        <v>44166</v>
      </c>
      <c r="B405" t="s">
        <v>23</v>
      </c>
      <c r="C405" t="s">
        <v>32</v>
      </c>
      <c r="D405" t="s">
        <v>33</v>
      </c>
      <c r="E405">
        <v>1003064</v>
      </c>
      <c r="F405">
        <v>3250</v>
      </c>
      <c r="G405" t="s">
        <v>1195</v>
      </c>
      <c r="H405" s="5" t="s">
        <v>39</v>
      </c>
      <c r="I405" s="5" t="s">
        <v>1196</v>
      </c>
      <c r="J405" t="s">
        <v>52</v>
      </c>
      <c r="K405" t="s">
        <v>794</v>
      </c>
      <c r="L405" s="11">
        <v>1334</v>
      </c>
      <c r="M405" s="12">
        <v>1572</v>
      </c>
      <c r="N405" s="12">
        <v>0</v>
      </c>
      <c r="O405" s="11">
        <v>2001</v>
      </c>
      <c r="P405" s="11">
        <v>4000</v>
      </c>
      <c r="Q405" s="12">
        <v>2096</v>
      </c>
      <c r="R405" s="11">
        <v>8000</v>
      </c>
    </row>
    <row r="406" spans="1:18" ht="30" x14ac:dyDescent="0.25">
      <c r="A406" s="10">
        <v>44161</v>
      </c>
      <c r="B406" t="s">
        <v>46</v>
      </c>
      <c r="C406" t="s">
        <v>24</v>
      </c>
      <c r="D406" t="s">
        <v>33</v>
      </c>
      <c r="E406">
        <v>378518</v>
      </c>
      <c r="F406">
        <v>1800</v>
      </c>
      <c r="G406" t="s">
        <v>26</v>
      </c>
      <c r="H406" s="5" t="s">
        <v>1197</v>
      </c>
      <c r="I406" s="5" t="s">
        <v>1198</v>
      </c>
      <c r="J406" t="s">
        <v>29</v>
      </c>
      <c r="K406" t="s">
        <v>1199</v>
      </c>
      <c r="L406" s="11">
        <v>1334</v>
      </c>
      <c r="M406" s="12">
        <v>0</v>
      </c>
      <c r="N406" s="12">
        <v>0</v>
      </c>
      <c r="O406" s="11">
        <v>2001</v>
      </c>
      <c r="P406" s="11">
        <v>4000</v>
      </c>
      <c r="Q406" s="12">
        <v>2096</v>
      </c>
      <c r="R406" s="11">
        <v>8000</v>
      </c>
    </row>
    <row r="407" spans="1:18" x14ac:dyDescent="0.25">
      <c r="A407" s="10">
        <v>44161</v>
      </c>
      <c r="B407" t="s">
        <v>46</v>
      </c>
      <c r="C407" t="s">
        <v>32</v>
      </c>
      <c r="D407" t="s">
        <v>33</v>
      </c>
      <c r="E407">
        <v>377491</v>
      </c>
      <c r="F407">
        <v>5300</v>
      </c>
      <c r="G407" t="s">
        <v>26</v>
      </c>
      <c r="H407" s="5" t="s">
        <v>1200</v>
      </c>
      <c r="I407" s="5" t="s">
        <v>1201</v>
      </c>
      <c r="J407" t="s">
        <v>29</v>
      </c>
      <c r="K407" t="s">
        <v>1202</v>
      </c>
      <c r="L407" s="11">
        <v>1334</v>
      </c>
      <c r="M407" s="12">
        <v>0</v>
      </c>
      <c r="N407" s="12">
        <v>0</v>
      </c>
      <c r="O407" s="11">
        <v>2001</v>
      </c>
      <c r="P407" s="11">
        <v>4000</v>
      </c>
      <c r="Q407" s="12">
        <v>2096</v>
      </c>
      <c r="R407" s="11">
        <v>8000</v>
      </c>
    </row>
    <row r="408" spans="1:18" ht="30" x14ac:dyDescent="0.25">
      <c r="A408" s="10">
        <v>44161</v>
      </c>
      <c r="B408" t="s">
        <v>53</v>
      </c>
      <c r="C408" t="s">
        <v>32</v>
      </c>
      <c r="D408" t="s">
        <v>25</v>
      </c>
      <c r="E408">
        <v>387348</v>
      </c>
      <c r="F408">
        <v>690</v>
      </c>
      <c r="G408" t="s">
        <v>63</v>
      </c>
      <c r="H408" s="5" t="s">
        <v>1203</v>
      </c>
      <c r="I408" s="5" t="s">
        <v>1204</v>
      </c>
      <c r="J408" t="s">
        <v>52</v>
      </c>
      <c r="K408" t="s">
        <v>1205</v>
      </c>
      <c r="L408" s="11">
        <v>1334</v>
      </c>
      <c r="M408" s="12">
        <v>0</v>
      </c>
      <c r="N408" s="12">
        <v>0</v>
      </c>
      <c r="O408" s="11">
        <v>2001</v>
      </c>
      <c r="P408" s="11">
        <v>4000</v>
      </c>
      <c r="Q408" s="12">
        <v>2096</v>
      </c>
      <c r="R408" s="11">
        <v>8000</v>
      </c>
    </row>
    <row r="409" spans="1:18" ht="30" x14ac:dyDescent="0.25">
      <c r="A409" s="10">
        <v>44161</v>
      </c>
      <c r="B409" t="s">
        <v>46</v>
      </c>
      <c r="C409" t="s">
        <v>84</v>
      </c>
      <c r="D409" t="s">
        <v>33</v>
      </c>
      <c r="E409">
        <v>372225</v>
      </c>
      <c r="F409">
        <v>6000</v>
      </c>
      <c r="G409" t="s">
        <v>49</v>
      </c>
      <c r="H409" s="5" t="s">
        <v>1206</v>
      </c>
      <c r="I409" s="5" t="s">
        <v>1207</v>
      </c>
      <c r="J409" t="s">
        <v>52</v>
      </c>
      <c r="K409" t="s">
        <v>408</v>
      </c>
      <c r="L409" s="11">
        <v>1334</v>
      </c>
      <c r="M409" s="12">
        <v>0</v>
      </c>
      <c r="N409" s="12">
        <v>0</v>
      </c>
      <c r="O409" s="11">
        <v>2001</v>
      </c>
      <c r="P409" s="11">
        <v>4000</v>
      </c>
      <c r="Q409" s="12">
        <v>2096</v>
      </c>
      <c r="R409" s="11">
        <v>8000</v>
      </c>
    </row>
    <row r="410" spans="1:18" x14ac:dyDescent="0.25">
      <c r="A410" s="10">
        <v>44161</v>
      </c>
      <c r="B410" t="s">
        <v>46</v>
      </c>
      <c r="C410" t="s">
        <v>32</v>
      </c>
      <c r="D410" t="s">
        <v>33</v>
      </c>
      <c r="E410">
        <v>1004157</v>
      </c>
      <c r="F410">
        <v>1775</v>
      </c>
      <c r="G410" t="s">
        <v>54</v>
      </c>
      <c r="H410" s="5" t="s">
        <v>1208</v>
      </c>
      <c r="I410" s="5" t="s">
        <v>1209</v>
      </c>
      <c r="J410" t="s">
        <v>52</v>
      </c>
      <c r="K410" t="s">
        <v>1210</v>
      </c>
      <c r="L410" s="11">
        <v>1334</v>
      </c>
      <c r="M410" s="12">
        <v>0</v>
      </c>
      <c r="N410" s="12">
        <v>0</v>
      </c>
      <c r="O410" s="11">
        <v>2001</v>
      </c>
      <c r="P410" s="11">
        <v>4000</v>
      </c>
      <c r="Q410" s="12">
        <v>2096</v>
      </c>
      <c r="R410" s="11">
        <v>8000</v>
      </c>
    </row>
    <row r="411" spans="1:18" x14ac:dyDescent="0.25">
      <c r="A411" s="10">
        <v>44161</v>
      </c>
      <c r="B411" t="s">
        <v>53</v>
      </c>
      <c r="C411" t="s">
        <v>24</v>
      </c>
      <c r="D411" t="s">
        <v>33</v>
      </c>
      <c r="E411">
        <v>1003225</v>
      </c>
      <c r="F411">
        <v>4400</v>
      </c>
      <c r="G411" t="s">
        <v>63</v>
      </c>
      <c r="H411" s="5" t="s">
        <v>1211</v>
      </c>
      <c r="I411" s="5" t="s">
        <v>1212</v>
      </c>
      <c r="J411" t="s">
        <v>29</v>
      </c>
      <c r="K411" t="s">
        <v>1213</v>
      </c>
      <c r="L411" s="11">
        <v>1334</v>
      </c>
      <c r="M411" s="12">
        <v>1572</v>
      </c>
      <c r="N411" s="12">
        <v>0</v>
      </c>
      <c r="O411" s="11">
        <v>2001</v>
      </c>
      <c r="P411" s="11">
        <v>4000</v>
      </c>
      <c r="Q411" s="12">
        <v>2096</v>
      </c>
      <c r="R411" s="11">
        <v>8000</v>
      </c>
    </row>
    <row r="412" spans="1:18" x14ac:dyDescent="0.25">
      <c r="A412" s="10">
        <v>44161</v>
      </c>
      <c r="B412" t="s">
        <v>46</v>
      </c>
      <c r="C412" t="s">
        <v>32</v>
      </c>
      <c r="D412" t="s">
        <v>33</v>
      </c>
      <c r="E412">
        <v>765377</v>
      </c>
      <c r="F412">
        <v>1900</v>
      </c>
      <c r="G412" t="s">
        <v>26</v>
      </c>
      <c r="H412" s="5" t="s">
        <v>1214</v>
      </c>
      <c r="I412" s="5" t="s">
        <v>1215</v>
      </c>
      <c r="J412" t="s">
        <v>36</v>
      </c>
      <c r="K412" t="s">
        <v>1216</v>
      </c>
      <c r="L412" s="11">
        <v>1334</v>
      </c>
      <c r="M412" s="12">
        <v>0</v>
      </c>
      <c r="N412" s="12">
        <v>0</v>
      </c>
      <c r="O412" s="11">
        <v>2001</v>
      </c>
      <c r="P412" s="11">
        <v>4000</v>
      </c>
      <c r="Q412" s="12">
        <v>2096</v>
      </c>
      <c r="R412" s="11">
        <v>8000</v>
      </c>
    </row>
    <row r="413" spans="1:18" ht="45" x14ac:dyDescent="0.25">
      <c r="A413" s="10">
        <v>44209</v>
      </c>
      <c r="B413" t="s">
        <v>53</v>
      </c>
      <c r="C413" t="s">
        <v>66</v>
      </c>
      <c r="D413" t="s">
        <v>25</v>
      </c>
      <c r="E413">
        <v>749780</v>
      </c>
      <c r="F413">
        <v>2900</v>
      </c>
      <c r="G413" t="s">
        <v>218</v>
      </c>
      <c r="H413" s="5" t="s">
        <v>1217</v>
      </c>
      <c r="I413" s="5" t="s">
        <v>1218</v>
      </c>
      <c r="J413" t="s">
        <v>135</v>
      </c>
      <c r="K413" t="s">
        <v>1219</v>
      </c>
      <c r="L413" s="11">
        <v>1334</v>
      </c>
      <c r="M413" s="12">
        <v>0</v>
      </c>
      <c r="N413" s="12">
        <v>0</v>
      </c>
      <c r="O413" s="11">
        <v>2001</v>
      </c>
      <c r="P413" s="11">
        <v>4000</v>
      </c>
      <c r="Q413" s="12">
        <v>2096</v>
      </c>
      <c r="R413" s="11">
        <v>8000</v>
      </c>
    </row>
    <row r="414" spans="1:18" x14ac:dyDescent="0.25">
      <c r="A414" s="10">
        <v>44161</v>
      </c>
      <c r="B414" t="s">
        <v>46</v>
      </c>
      <c r="C414" t="s">
        <v>24</v>
      </c>
      <c r="D414" t="s">
        <v>33</v>
      </c>
      <c r="E414">
        <v>790501</v>
      </c>
      <c r="F414">
        <v>8700</v>
      </c>
      <c r="G414" t="s">
        <v>26</v>
      </c>
      <c r="H414" s="5" t="s">
        <v>1220</v>
      </c>
      <c r="I414" s="5" t="s">
        <v>1221</v>
      </c>
      <c r="J414" t="s">
        <v>52</v>
      </c>
      <c r="K414" t="s">
        <v>1222</v>
      </c>
      <c r="L414" s="11">
        <v>1334</v>
      </c>
      <c r="M414" s="12">
        <v>0</v>
      </c>
      <c r="N414" s="12">
        <v>0</v>
      </c>
      <c r="O414" s="11">
        <v>2001</v>
      </c>
      <c r="P414" s="11">
        <v>4000</v>
      </c>
      <c r="Q414" s="12">
        <v>2096</v>
      </c>
      <c r="R414" s="11">
        <v>8000</v>
      </c>
    </row>
    <row r="415" spans="1:18" x14ac:dyDescent="0.25">
      <c r="A415" s="10">
        <v>44161</v>
      </c>
      <c r="B415" t="s">
        <v>53</v>
      </c>
      <c r="C415" t="s">
        <v>24</v>
      </c>
      <c r="D415" t="s">
        <v>33</v>
      </c>
      <c r="E415">
        <v>388078</v>
      </c>
      <c r="F415">
        <v>9500</v>
      </c>
      <c r="G415" t="s">
        <v>54</v>
      </c>
      <c r="H415" s="5" t="s">
        <v>1223</v>
      </c>
      <c r="I415" s="5" t="s">
        <v>597</v>
      </c>
      <c r="J415" t="s">
        <v>52</v>
      </c>
      <c r="K415" t="s">
        <v>1224</v>
      </c>
      <c r="L415" s="11">
        <v>1334</v>
      </c>
      <c r="M415" s="12">
        <v>0</v>
      </c>
      <c r="N415" s="12">
        <v>0</v>
      </c>
      <c r="O415" s="11">
        <v>2001</v>
      </c>
      <c r="P415" s="11">
        <v>4000</v>
      </c>
      <c r="Q415" s="12">
        <v>2096</v>
      </c>
      <c r="R415" s="11">
        <v>8000</v>
      </c>
    </row>
    <row r="416" spans="1:18" x14ac:dyDescent="0.25">
      <c r="A416" s="10">
        <v>44161</v>
      </c>
      <c r="B416" t="s">
        <v>53</v>
      </c>
      <c r="C416" t="s">
        <v>32</v>
      </c>
      <c r="D416" t="s">
        <v>25</v>
      </c>
      <c r="E416">
        <v>386038</v>
      </c>
      <c r="F416">
        <v>5100</v>
      </c>
      <c r="G416" t="s">
        <v>63</v>
      </c>
      <c r="H416" s="5" t="s">
        <v>1225</v>
      </c>
      <c r="I416" s="5" t="s">
        <v>1226</v>
      </c>
      <c r="J416" t="s">
        <v>29</v>
      </c>
      <c r="K416" t="s">
        <v>1227</v>
      </c>
      <c r="L416" s="11">
        <v>1334</v>
      </c>
      <c r="M416" s="12">
        <v>1572</v>
      </c>
      <c r="N416" s="12">
        <v>0</v>
      </c>
      <c r="O416" s="11">
        <v>2001</v>
      </c>
      <c r="P416" s="11">
        <v>4000</v>
      </c>
      <c r="Q416" s="12">
        <v>2096</v>
      </c>
      <c r="R416" s="11">
        <v>8000</v>
      </c>
    </row>
    <row r="417" spans="1:18" x14ac:dyDescent="0.25">
      <c r="A417" s="10">
        <v>44161</v>
      </c>
      <c r="B417" t="s">
        <v>46</v>
      </c>
      <c r="C417" t="s">
        <v>84</v>
      </c>
      <c r="D417" t="s">
        <v>33</v>
      </c>
      <c r="E417">
        <v>761637</v>
      </c>
      <c r="F417">
        <v>11250</v>
      </c>
      <c r="G417" t="s">
        <v>26</v>
      </c>
      <c r="H417" s="5" t="s">
        <v>1228</v>
      </c>
      <c r="I417" s="5" t="s">
        <v>1229</v>
      </c>
      <c r="J417" t="s">
        <v>194</v>
      </c>
      <c r="K417" t="s">
        <v>1230</v>
      </c>
      <c r="L417" s="11">
        <v>1334</v>
      </c>
      <c r="M417" s="12">
        <v>0</v>
      </c>
      <c r="N417" s="12">
        <v>0</v>
      </c>
      <c r="O417" s="11">
        <v>2001</v>
      </c>
      <c r="P417" s="11">
        <v>4000</v>
      </c>
      <c r="Q417" s="12">
        <v>2096</v>
      </c>
      <c r="R417" s="11">
        <v>8000</v>
      </c>
    </row>
    <row r="418" spans="1:18" x14ac:dyDescent="0.25">
      <c r="A418" s="10">
        <v>44166</v>
      </c>
      <c r="B418" t="s">
        <v>46</v>
      </c>
      <c r="C418" t="s">
        <v>32</v>
      </c>
      <c r="D418" t="s">
        <v>33</v>
      </c>
      <c r="E418">
        <v>758441</v>
      </c>
      <c r="F418">
        <v>3150</v>
      </c>
      <c r="G418" t="s">
        <v>26</v>
      </c>
      <c r="H418" s="5" t="s">
        <v>1231</v>
      </c>
      <c r="I418" s="5" t="s">
        <v>1232</v>
      </c>
      <c r="J418" t="s">
        <v>36</v>
      </c>
      <c r="K418" t="s">
        <v>1233</v>
      </c>
      <c r="L418" s="11">
        <v>1334</v>
      </c>
      <c r="M418" s="12">
        <v>0</v>
      </c>
      <c r="N418" s="12">
        <v>0</v>
      </c>
      <c r="O418" s="11">
        <v>2001</v>
      </c>
      <c r="P418" s="11">
        <v>4000</v>
      </c>
      <c r="Q418" s="12">
        <v>2096</v>
      </c>
      <c r="R418" s="11">
        <v>8000</v>
      </c>
    </row>
    <row r="419" spans="1:18" x14ac:dyDescent="0.25">
      <c r="A419" s="10">
        <v>44161</v>
      </c>
      <c r="B419" t="s">
        <v>46</v>
      </c>
      <c r="C419" t="s">
        <v>32</v>
      </c>
      <c r="D419" t="s">
        <v>33</v>
      </c>
      <c r="E419">
        <v>1002678</v>
      </c>
      <c r="F419">
        <v>6700</v>
      </c>
      <c r="G419" t="s">
        <v>26</v>
      </c>
      <c r="H419" s="5" t="s">
        <v>1234</v>
      </c>
      <c r="I419" s="5" t="s">
        <v>1235</v>
      </c>
      <c r="J419" t="s">
        <v>194</v>
      </c>
      <c r="K419" t="s">
        <v>579</v>
      </c>
      <c r="L419" s="11">
        <v>1334</v>
      </c>
      <c r="M419" s="12">
        <v>0</v>
      </c>
      <c r="N419" s="12">
        <v>0</v>
      </c>
      <c r="O419" s="11">
        <v>2001</v>
      </c>
      <c r="P419" s="11">
        <v>4000</v>
      </c>
      <c r="Q419" s="12">
        <v>2096</v>
      </c>
      <c r="R419" s="11">
        <v>8000</v>
      </c>
    </row>
    <row r="420" spans="1:18" x14ac:dyDescent="0.25">
      <c r="A420" s="10">
        <v>44161</v>
      </c>
      <c r="B420" t="s">
        <v>23</v>
      </c>
      <c r="C420" t="s">
        <v>84</v>
      </c>
      <c r="D420" t="s">
        <v>25</v>
      </c>
      <c r="E420">
        <v>767384</v>
      </c>
      <c r="F420">
        <v>2950</v>
      </c>
      <c r="G420" t="s">
        <v>233</v>
      </c>
      <c r="H420" s="5" t="s">
        <v>1236</v>
      </c>
      <c r="I420" s="5" t="s">
        <v>1237</v>
      </c>
      <c r="J420" t="s">
        <v>36</v>
      </c>
      <c r="K420" t="s">
        <v>1238</v>
      </c>
      <c r="L420" s="11">
        <v>1334</v>
      </c>
      <c r="M420" s="12">
        <v>1572</v>
      </c>
      <c r="N420" s="12">
        <v>0</v>
      </c>
      <c r="O420" s="11">
        <v>2001</v>
      </c>
      <c r="P420" s="11">
        <v>4000</v>
      </c>
      <c r="Q420" s="12">
        <v>2096</v>
      </c>
      <c r="R420" s="11">
        <v>8000</v>
      </c>
    </row>
    <row r="421" spans="1:18" x14ac:dyDescent="0.25">
      <c r="A421" s="10">
        <v>44166</v>
      </c>
      <c r="B421" t="s">
        <v>53</v>
      </c>
      <c r="C421" t="s">
        <v>389</v>
      </c>
      <c r="D421" t="s">
        <v>390</v>
      </c>
      <c r="E421">
        <v>397079</v>
      </c>
      <c r="F421">
        <v>128000</v>
      </c>
      <c r="G421" t="s">
        <v>1239</v>
      </c>
      <c r="H421" s="5" t="s">
        <v>1240</v>
      </c>
      <c r="I421" s="5" t="s">
        <v>1241</v>
      </c>
      <c r="J421" t="s">
        <v>52</v>
      </c>
      <c r="K421" t="s">
        <v>1242</v>
      </c>
      <c r="L421" s="11">
        <v>3000</v>
      </c>
      <c r="M421" s="12">
        <v>0</v>
      </c>
      <c r="N421" s="12">
        <v>0</v>
      </c>
      <c r="O421" s="11">
        <v>4500</v>
      </c>
      <c r="P421" s="11">
        <v>9000</v>
      </c>
      <c r="Q421" s="12">
        <v>4714</v>
      </c>
      <c r="R421" s="11">
        <v>18000</v>
      </c>
    </row>
    <row r="422" spans="1:18" x14ac:dyDescent="0.25">
      <c r="A422" s="10">
        <v>44166</v>
      </c>
      <c r="B422" t="s">
        <v>53</v>
      </c>
      <c r="C422" t="s">
        <v>76</v>
      </c>
      <c r="D422" t="s">
        <v>390</v>
      </c>
      <c r="E422">
        <v>759693</v>
      </c>
      <c r="F422">
        <v>207000</v>
      </c>
      <c r="G422" t="s">
        <v>979</v>
      </c>
      <c r="H422" s="5" t="s">
        <v>1243</v>
      </c>
      <c r="I422" s="5" t="s">
        <v>1062</v>
      </c>
      <c r="J422" t="s">
        <v>36</v>
      </c>
      <c r="K422" t="s">
        <v>1063</v>
      </c>
      <c r="L422" s="11">
        <v>3000</v>
      </c>
      <c r="M422" s="12">
        <v>0</v>
      </c>
      <c r="N422" s="12">
        <v>0</v>
      </c>
      <c r="O422" s="11">
        <v>4500</v>
      </c>
      <c r="P422" s="11">
        <v>9000</v>
      </c>
      <c r="Q422" s="12">
        <v>4714</v>
      </c>
      <c r="R422" s="11">
        <v>18000</v>
      </c>
    </row>
    <row r="423" spans="1:18" x14ac:dyDescent="0.25">
      <c r="A423" s="10">
        <v>44166</v>
      </c>
      <c r="B423" t="s">
        <v>53</v>
      </c>
      <c r="C423" t="s">
        <v>389</v>
      </c>
      <c r="D423" t="s">
        <v>390</v>
      </c>
      <c r="E423">
        <v>1000124</v>
      </c>
      <c r="F423">
        <v>90000</v>
      </c>
      <c r="G423" t="s">
        <v>1244</v>
      </c>
      <c r="H423" s="5" t="s">
        <v>1245</v>
      </c>
      <c r="I423" s="5" t="s">
        <v>1246</v>
      </c>
      <c r="J423" t="s">
        <v>52</v>
      </c>
      <c r="K423" t="s">
        <v>1247</v>
      </c>
      <c r="L423" s="11">
        <v>3000</v>
      </c>
      <c r="M423" s="12">
        <v>0</v>
      </c>
      <c r="N423" s="12">
        <v>0</v>
      </c>
      <c r="O423" s="11">
        <v>4500</v>
      </c>
      <c r="P423" s="11">
        <v>9000</v>
      </c>
      <c r="Q423" s="12">
        <v>4714</v>
      </c>
      <c r="R423" s="11">
        <v>18000</v>
      </c>
    </row>
    <row r="424" spans="1:18" x14ac:dyDescent="0.25">
      <c r="A424" s="10">
        <v>44166</v>
      </c>
      <c r="B424" t="s">
        <v>53</v>
      </c>
      <c r="C424" t="s">
        <v>389</v>
      </c>
      <c r="D424" t="s">
        <v>390</v>
      </c>
      <c r="E424">
        <v>756321</v>
      </c>
      <c r="F424">
        <v>47000</v>
      </c>
      <c r="G424" t="s">
        <v>1239</v>
      </c>
      <c r="H424" s="5" t="s">
        <v>1248</v>
      </c>
      <c r="I424" s="5" t="s">
        <v>608</v>
      </c>
      <c r="J424" t="s">
        <v>36</v>
      </c>
      <c r="K424" t="s">
        <v>1249</v>
      </c>
      <c r="L424" s="11">
        <v>2000</v>
      </c>
      <c r="M424" s="12">
        <v>0</v>
      </c>
      <c r="N424" s="12">
        <v>0</v>
      </c>
      <c r="O424" s="11">
        <v>3000</v>
      </c>
      <c r="P424" s="11">
        <v>6000</v>
      </c>
      <c r="Q424" s="12">
        <v>3143</v>
      </c>
      <c r="R424" s="11">
        <v>12000</v>
      </c>
    </row>
    <row r="425" spans="1:18" ht="45" x14ac:dyDescent="0.25">
      <c r="A425" s="10">
        <v>44161</v>
      </c>
      <c r="B425" t="s">
        <v>53</v>
      </c>
      <c r="C425" t="s">
        <v>389</v>
      </c>
      <c r="D425" t="s">
        <v>390</v>
      </c>
      <c r="E425">
        <v>1002682</v>
      </c>
      <c r="F425">
        <v>29250</v>
      </c>
      <c r="G425" t="s">
        <v>169</v>
      </c>
      <c r="H425" s="5" t="s">
        <v>1250</v>
      </c>
      <c r="I425" s="5" t="s">
        <v>1251</v>
      </c>
      <c r="J425" t="s">
        <v>52</v>
      </c>
      <c r="K425" t="s">
        <v>1252</v>
      </c>
      <c r="L425" s="11">
        <v>2000</v>
      </c>
      <c r="M425" s="12">
        <v>0</v>
      </c>
      <c r="N425" s="12">
        <v>0</v>
      </c>
      <c r="O425" s="11">
        <v>3000</v>
      </c>
      <c r="P425" s="11">
        <v>6000</v>
      </c>
      <c r="Q425" s="12">
        <v>3143</v>
      </c>
      <c r="R425" s="11">
        <v>12000</v>
      </c>
    </row>
    <row r="426" spans="1:18" x14ac:dyDescent="0.25">
      <c r="A426" s="10">
        <v>44166</v>
      </c>
      <c r="B426" t="s">
        <v>53</v>
      </c>
      <c r="C426" t="s">
        <v>389</v>
      </c>
      <c r="D426" t="s">
        <v>390</v>
      </c>
      <c r="E426">
        <v>751928</v>
      </c>
      <c r="F426">
        <v>43750</v>
      </c>
      <c r="G426" t="s">
        <v>1253</v>
      </c>
      <c r="H426" s="5" t="s">
        <v>1254</v>
      </c>
      <c r="I426" s="5" t="s">
        <v>1255</v>
      </c>
      <c r="J426" t="s">
        <v>135</v>
      </c>
      <c r="K426" t="s">
        <v>1256</v>
      </c>
      <c r="L426" s="11">
        <v>2000</v>
      </c>
      <c r="M426" s="12">
        <v>0</v>
      </c>
      <c r="N426" s="12">
        <v>0</v>
      </c>
      <c r="O426" s="11">
        <v>3000</v>
      </c>
      <c r="P426" s="11">
        <v>6000</v>
      </c>
      <c r="Q426" s="12">
        <v>3143</v>
      </c>
      <c r="R426" s="11">
        <v>12000</v>
      </c>
    </row>
    <row r="427" spans="1:18" x14ac:dyDescent="0.25">
      <c r="A427" s="10">
        <v>44166</v>
      </c>
      <c r="B427" t="s">
        <v>53</v>
      </c>
      <c r="C427" t="s">
        <v>389</v>
      </c>
      <c r="D427" t="s">
        <v>390</v>
      </c>
      <c r="E427">
        <v>755839</v>
      </c>
      <c r="F427">
        <v>21500</v>
      </c>
      <c r="G427" t="s">
        <v>1239</v>
      </c>
      <c r="H427" s="5" t="s">
        <v>1257</v>
      </c>
      <c r="I427" s="5" t="s">
        <v>1258</v>
      </c>
      <c r="J427" t="s">
        <v>411</v>
      </c>
      <c r="K427" t="s">
        <v>1104</v>
      </c>
      <c r="L427" s="11">
        <v>1334</v>
      </c>
      <c r="M427" s="12">
        <v>0</v>
      </c>
      <c r="N427" s="12">
        <v>0</v>
      </c>
      <c r="O427" s="11">
        <v>2001</v>
      </c>
      <c r="P427" s="11">
        <v>4000</v>
      </c>
      <c r="Q427" s="12">
        <v>2096</v>
      </c>
      <c r="R427" s="11">
        <v>8000</v>
      </c>
    </row>
    <row r="428" spans="1:18" x14ac:dyDescent="0.25">
      <c r="A428" s="10">
        <v>44161</v>
      </c>
      <c r="B428" t="s">
        <v>23</v>
      </c>
      <c r="C428" t="s">
        <v>32</v>
      </c>
      <c r="D428" t="s">
        <v>25</v>
      </c>
      <c r="E428">
        <v>1002427</v>
      </c>
      <c r="F428">
        <v>6200</v>
      </c>
      <c r="G428" t="s">
        <v>26</v>
      </c>
      <c r="H428" s="5" t="s">
        <v>1259</v>
      </c>
      <c r="I428" s="5" t="s">
        <v>1260</v>
      </c>
      <c r="J428" t="s">
        <v>135</v>
      </c>
      <c r="K428" t="s">
        <v>1261</v>
      </c>
      <c r="L428" s="11">
        <v>1334</v>
      </c>
      <c r="M428" s="12">
        <v>1572</v>
      </c>
      <c r="N428" s="12">
        <v>0</v>
      </c>
      <c r="O428" s="11">
        <v>2001</v>
      </c>
      <c r="P428" s="11">
        <v>4000</v>
      </c>
      <c r="Q428" s="12">
        <v>2096</v>
      </c>
      <c r="R428" s="11">
        <v>8000</v>
      </c>
    </row>
    <row r="429" spans="1:18" ht="30" x14ac:dyDescent="0.25">
      <c r="A429" s="10">
        <v>44161</v>
      </c>
      <c r="B429" t="s">
        <v>53</v>
      </c>
      <c r="C429" t="s">
        <v>389</v>
      </c>
      <c r="D429" t="s">
        <v>25</v>
      </c>
      <c r="E429">
        <v>752965</v>
      </c>
      <c r="F429">
        <v>11750</v>
      </c>
      <c r="G429" t="s">
        <v>337</v>
      </c>
      <c r="H429" s="5" t="s">
        <v>1262</v>
      </c>
      <c r="I429" s="5" t="s">
        <v>1263</v>
      </c>
      <c r="J429" t="s">
        <v>135</v>
      </c>
      <c r="K429" t="s">
        <v>1264</v>
      </c>
      <c r="L429" s="11">
        <v>1334</v>
      </c>
      <c r="M429" s="12">
        <v>1572</v>
      </c>
      <c r="N429" s="12">
        <v>0</v>
      </c>
      <c r="O429" s="11">
        <v>2001</v>
      </c>
      <c r="P429" s="11">
        <v>4000</v>
      </c>
      <c r="Q429" s="12">
        <v>2096</v>
      </c>
      <c r="R429" s="11">
        <v>8000</v>
      </c>
    </row>
    <row r="430" spans="1:18" ht="30" x14ac:dyDescent="0.25">
      <c r="A430" s="10">
        <v>44161</v>
      </c>
      <c r="B430" t="s">
        <v>53</v>
      </c>
      <c r="C430" t="s">
        <v>84</v>
      </c>
      <c r="D430" t="s">
        <v>25</v>
      </c>
      <c r="E430">
        <v>370796</v>
      </c>
      <c r="F430">
        <v>6000</v>
      </c>
      <c r="G430" t="s">
        <v>63</v>
      </c>
      <c r="H430" s="5" t="s">
        <v>1265</v>
      </c>
      <c r="I430" s="5" t="s">
        <v>1266</v>
      </c>
      <c r="J430" t="s">
        <v>52</v>
      </c>
      <c r="K430" t="s">
        <v>1267</v>
      </c>
      <c r="L430" s="11">
        <v>1334</v>
      </c>
      <c r="M430" s="12">
        <v>238</v>
      </c>
      <c r="N430" s="12">
        <v>0</v>
      </c>
      <c r="O430" s="11">
        <v>2001</v>
      </c>
      <c r="P430" s="11">
        <v>4000</v>
      </c>
      <c r="Q430" s="12">
        <v>2096</v>
      </c>
      <c r="R430" s="11">
        <v>8000</v>
      </c>
    </row>
    <row r="431" spans="1:18" x14ac:dyDescent="0.25">
      <c r="A431" s="10">
        <v>44161</v>
      </c>
      <c r="B431" t="s">
        <v>46</v>
      </c>
      <c r="C431" t="s">
        <v>32</v>
      </c>
      <c r="D431" t="s">
        <v>33</v>
      </c>
      <c r="E431">
        <v>760225</v>
      </c>
      <c r="F431">
        <v>2800</v>
      </c>
      <c r="G431" t="s">
        <v>49</v>
      </c>
      <c r="H431" s="5" t="s">
        <v>1268</v>
      </c>
      <c r="I431" s="5" t="s">
        <v>1269</v>
      </c>
      <c r="J431" t="s">
        <v>36</v>
      </c>
      <c r="K431" t="s">
        <v>1270</v>
      </c>
      <c r="L431" s="11">
        <v>1334</v>
      </c>
      <c r="M431" s="12">
        <v>0</v>
      </c>
      <c r="N431" s="12">
        <v>0</v>
      </c>
      <c r="O431" s="11">
        <v>2001</v>
      </c>
      <c r="P431" s="11">
        <v>4000</v>
      </c>
      <c r="Q431" s="12">
        <v>2096</v>
      </c>
      <c r="R431" s="11">
        <v>8000</v>
      </c>
    </row>
    <row r="432" spans="1:18" x14ac:dyDescent="0.25">
      <c r="A432" s="10">
        <v>44231</v>
      </c>
      <c r="B432" t="s">
        <v>23</v>
      </c>
      <c r="C432" t="s">
        <v>66</v>
      </c>
      <c r="D432" t="s">
        <v>33</v>
      </c>
      <c r="E432">
        <v>759546</v>
      </c>
      <c r="F432">
        <v>12000</v>
      </c>
      <c r="G432" t="s">
        <v>42</v>
      </c>
      <c r="H432" s="5" t="s">
        <v>1271</v>
      </c>
      <c r="I432" s="5" t="s">
        <v>1272</v>
      </c>
      <c r="J432" t="s">
        <v>314</v>
      </c>
      <c r="K432" t="s">
        <v>458</v>
      </c>
      <c r="L432" s="11">
        <v>1334</v>
      </c>
      <c r="M432" s="12">
        <v>1572</v>
      </c>
      <c r="N432" s="12">
        <v>0</v>
      </c>
      <c r="O432" s="11">
        <v>2001</v>
      </c>
      <c r="P432" s="11">
        <v>4000</v>
      </c>
      <c r="Q432" s="12">
        <v>2096</v>
      </c>
      <c r="R432" s="11">
        <v>8000</v>
      </c>
    </row>
    <row r="433" spans="1:18" x14ac:dyDescent="0.25">
      <c r="A433" s="10">
        <v>44166</v>
      </c>
      <c r="B433" t="s">
        <v>53</v>
      </c>
      <c r="C433" t="s">
        <v>84</v>
      </c>
      <c r="D433" t="s">
        <v>25</v>
      </c>
      <c r="E433">
        <v>372656</v>
      </c>
      <c r="F433">
        <v>4150</v>
      </c>
      <c r="G433" t="s">
        <v>1273</v>
      </c>
      <c r="H433" s="5" t="s">
        <v>1274</v>
      </c>
      <c r="I433" s="5" t="s">
        <v>1275</v>
      </c>
      <c r="J433" t="s">
        <v>29</v>
      </c>
      <c r="K433" t="s">
        <v>1276</v>
      </c>
      <c r="L433" s="11">
        <v>1334</v>
      </c>
      <c r="M433" s="12">
        <v>1572</v>
      </c>
      <c r="N433" s="12">
        <v>0</v>
      </c>
      <c r="O433" s="11">
        <v>2001</v>
      </c>
      <c r="P433" s="11">
        <v>4000</v>
      </c>
      <c r="Q433" s="12">
        <v>2096</v>
      </c>
      <c r="R433" s="11">
        <v>8000</v>
      </c>
    </row>
    <row r="434" spans="1:18" x14ac:dyDescent="0.25">
      <c r="A434" s="10">
        <v>44166</v>
      </c>
      <c r="B434" t="s">
        <v>23</v>
      </c>
      <c r="C434" t="s">
        <v>32</v>
      </c>
      <c r="D434" t="s">
        <v>25</v>
      </c>
      <c r="E434">
        <v>1005101</v>
      </c>
      <c r="F434">
        <v>3200</v>
      </c>
      <c r="G434" t="s">
        <v>38</v>
      </c>
      <c r="H434" s="5" t="s">
        <v>1277</v>
      </c>
      <c r="I434" s="5" t="s">
        <v>1278</v>
      </c>
      <c r="J434" t="s">
        <v>411</v>
      </c>
      <c r="K434" t="s">
        <v>1104</v>
      </c>
      <c r="L434" s="11">
        <v>1334</v>
      </c>
      <c r="M434" s="12">
        <v>1572</v>
      </c>
      <c r="N434" s="12">
        <v>0</v>
      </c>
      <c r="O434" s="11">
        <v>2001</v>
      </c>
      <c r="P434" s="11">
        <v>4000</v>
      </c>
      <c r="Q434" s="12">
        <v>2096</v>
      </c>
      <c r="R434" s="11">
        <v>8000</v>
      </c>
    </row>
    <row r="435" spans="1:18" x14ac:dyDescent="0.25">
      <c r="A435" s="10">
        <v>44161</v>
      </c>
      <c r="B435" t="s">
        <v>46</v>
      </c>
      <c r="C435" t="s">
        <v>84</v>
      </c>
      <c r="D435" t="s">
        <v>33</v>
      </c>
      <c r="E435">
        <v>756774</v>
      </c>
      <c r="F435">
        <v>3750</v>
      </c>
      <c r="G435" t="s">
        <v>26</v>
      </c>
      <c r="H435" s="5" t="s">
        <v>1279</v>
      </c>
      <c r="I435" s="5" t="s">
        <v>1280</v>
      </c>
      <c r="J435" t="s">
        <v>36</v>
      </c>
      <c r="K435" t="s">
        <v>1281</v>
      </c>
      <c r="L435" s="11">
        <v>1334</v>
      </c>
      <c r="M435" s="12">
        <v>0</v>
      </c>
      <c r="N435" s="12">
        <v>0</v>
      </c>
      <c r="O435" s="11">
        <v>2001</v>
      </c>
      <c r="P435" s="11">
        <v>4000</v>
      </c>
      <c r="Q435" s="12">
        <v>2096</v>
      </c>
      <c r="R435" s="11">
        <v>8000</v>
      </c>
    </row>
    <row r="436" spans="1:18" x14ac:dyDescent="0.25">
      <c r="A436" s="10">
        <v>44161</v>
      </c>
      <c r="B436" t="s">
        <v>46</v>
      </c>
      <c r="C436" t="s">
        <v>24</v>
      </c>
      <c r="D436" t="s">
        <v>33</v>
      </c>
      <c r="E436">
        <v>381646</v>
      </c>
      <c r="F436">
        <v>2750</v>
      </c>
      <c r="G436" t="s">
        <v>26</v>
      </c>
      <c r="H436" s="5" t="s">
        <v>1282</v>
      </c>
      <c r="I436" s="5" t="s">
        <v>1283</v>
      </c>
      <c r="J436" t="s">
        <v>106</v>
      </c>
      <c r="K436" t="s">
        <v>1284</v>
      </c>
      <c r="L436" s="11">
        <v>1334</v>
      </c>
      <c r="M436" s="12">
        <v>0</v>
      </c>
      <c r="N436" s="12">
        <v>0</v>
      </c>
      <c r="O436" s="11">
        <v>2001</v>
      </c>
      <c r="P436" s="11">
        <v>4000</v>
      </c>
      <c r="Q436" s="12">
        <v>2096</v>
      </c>
      <c r="R436" s="11">
        <v>8000</v>
      </c>
    </row>
    <row r="437" spans="1:18" x14ac:dyDescent="0.25">
      <c r="A437" s="10">
        <v>44168</v>
      </c>
      <c r="B437" t="s">
        <v>53</v>
      </c>
      <c r="C437" t="s">
        <v>32</v>
      </c>
      <c r="D437" t="s">
        <v>33</v>
      </c>
      <c r="E437">
        <v>1003224</v>
      </c>
      <c r="F437">
        <v>3500</v>
      </c>
      <c r="G437" t="s">
        <v>63</v>
      </c>
      <c r="H437" s="5" t="s">
        <v>1285</v>
      </c>
      <c r="I437" s="5" t="s">
        <v>1286</v>
      </c>
      <c r="J437" t="s">
        <v>106</v>
      </c>
      <c r="K437" t="s">
        <v>598</v>
      </c>
      <c r="L437" s="11">
        <v>1334</v>
      </c>
      <c r="M437" s="12">
        <v>238</v>
      </c>
      <c r="N437" s="12">
        <v>0</v>
      </c>
      <c r="O437" s="11">
        <v>2001</v>
      </c>
      <c r="P437" s="11">
        <v>4000</v>
      </c>
      <c r="Q437" s="12">
        <v>2096</v>
      </c>
      <c r="R437" s="11">
        <v>8000</v>
      </c>
    </row>
    <row r="438" spans="1:18" ht="30" x14ac:dyDescent="0.25">
      <c r="A438" s="10">
        <v>44166</v>
      </c>
      <c r="B438" t="s">
        <v>46</v>
      </c>
      <c r="C438" t="s">
        <v>389</v>
      </c>
      <c r="D438" t="s">
        <v>33</v>
      </c>
      <c r="E438">
        <v>388181</v>
      </c>
      <c r="F438">
        <v>6800</v>
      </c>
      <c r="G438" t="s">
        <v>249</v>
      </c>
      <c r="H438" s="5" t="s">
        <v>1287</v>
      </c>
      <c r="I438" s="5" t="s">
        <v>1288</v>
      </c>
      <c r="J438" t="s">
        <v>52</v>
      </c>
      <c r="K438" t="s">
        <v>918</v>
      </c>
      <c r="L438" s="11">
        <v>1334</v>
      </c>
      <c r="M438" s="12">
        <v>0</v>
      </c>
      <c r="N438" s="12">
        <v>0</v>
      </c>
      <c r="O438" s="11">
        <v>2001</v>
      </c>
      <c r="P438" s="11">
        <v>4000</v>
      </c>
      <c r="Q438" s="12">
        <v>2096</v>
      </c>
      <c r="R438" s="11">
        <v>8000</v>
      </c>
    </row>
    <row r="439" spans="1:18" x14ac:dyDescent="0.25">
      <c r="A439" s="10">
        <v>44161</v>
      </c>
      <c r="B439" t="s">
        <v>53</v>
      </c>
      <c r="C439" t="s">
        <v>32</v>
      </c>
      <c r="D439" t="s">
        <v>25</v>
      </c>
      <c r="E439">
        <v>374878</v>
      </c>
      <c r="F439">
        <v>4700</v>
      </c>
      <c r="G439" t="s">
        <v>337</v>
      </c>
      <c r="H439" s="5" t="s">
        <v>1289</v>
      </c>
      <c r="I439" s="5" t="s">
        <v>1290</v>
      </c>
      <c r="J439" t="s">
        <v>1291</v>
      </c>
      <c r="K439" t="s">
        <v>405</v>
      </c>
      <c r="L439" s="11">
        <v>1334</v>
      </c>
      <c r="M439" s="12">
        <v>1572</v>
      </c>
      <c r="N439" s="12">
        <v>0</v>
      </c>
      <c r="O439" s="11">
        <v>2001</v>
      </c>
      <c r="P439" s="11">
        <v>4000</v>
      </c>
      <c r="Q439" s="12">
        <v>2096</v>
      </c>
      <c r="R439" s="11">
        <v>8000</v>
      </c>
    </row>
    <row r="440" spans="1:18" x14ac:dyDescent="0.25">
      <c r="A440" s="10">
        <v>44166</v>
      </c>
      <c r="B440" t="s">
        <v>46</v>
      </c>
      <c r="C440" t="s">
        <v>24</v>
      </c>
      <c r="D440" t="s">
        <v>33</v>
      </c>
      <c r="E440">
        <v>1003515</v>
      </c>
      <c r="F440">
        <v>9700</v>
      </c>
      <c r="G440" t="s">
        <v>54</v>
      </c>
      <c r="H440" s="5" t="s">
        <v>1292</v>
      </c>
      <c r="I440" s="5" t="s">
        <v>1293</v>
      </c>
      <c r="J440" t="s">
        <v>82</v>
      </c>
      <c r="K440" t="s">
        <v>1171</v>
      </c>
      <c r="L440" s="11">
        <v>1334</v>
      </c>
      <c r="M440" s="12">
        <v>0</v>
      </c>
      <c r="N440" s="12">
        <v>0</v>
      </c>
      <c r="O440" s="11">
        <v>2001</v>
      </c>
      <c r="P440" s="11">
        <v>4000</v>
      </c>
      <c r="Q440" s="12">
        <v>2096</v>
      </c>
      <c r="R440" s="11">
        <v>8000</v>
      </c>
    </row>
    <row r="441" spans="1:18" ht="30" x14ac:dyDescent="0.25">
      <c r="A441" s="10">
        <v>44166</v>
      </c>
      <c r="B441" t="s">
        <v>23</v>
      </c>
      <c r="C441" t="s">
        <v>32</v>
      </c>
      <c r="D441" t="s">
        <v>25</v>
      </c>
      <c r="E441">
        <v>1000034</v>
      </c>
      <c r="F441">
        <v>3850</v>
      </c>
      <c r="G441" t="s">
        <v>323</v>
      </c>
      <c r="H441" s="5" t="s">
        <v>1294</v>
      </c>
      <c r="I441" s="5" t="s">
        <v>1295</v>
      </c>
      <c r="J441" t="s">
        <v>29</v>
      </c>
      <c r="K441" t="s">
        <v>1296</v>
      </c>
      <c r="L441" s="11">
        <v>1334</v>
      </c>
      <c r="M441" s="12">
        <v>1572</v>
      </c>
      <c r="N441" s="12">
        <v>0</v>
      </c>
      <c r="O441" s="11">
        <v>2001</v>
      </c>
      <c r="P441" s="11">
        <v>4000</v>
      </c>
      <c r="Q441" s="12">
        <v>2096</v>
      </c>
      <c r="R441" s="11">
        <v>8000</v>
      </c>
    </row>
    <row r="442" spans="1:18" x14ac:dyDescent="0.25">
      <c r="A442" s="10">
        <v>44161</v>
      </c>
      <c r="B442" t="s">
        <v>46</v>
      </c>
      <c r="C442" t="s">
        <v>32</v>
      </c>
      <c r="D442" t="s">
        <v>33</v>
      </c>
      <c r="E442">
        <v>1004174</v>
      </c>
      <c r="F442">
        <v>1225</v>
      </c>
      <c r="G442" t="s">
        <v>49</v>
      </c>
      <c r="H442" s="5" t="s">
        <v>1297</v>
      </c>
      <c r="I442" s="5" t="s">
        <v>1298</v>
      </c>
      <c r="J442" t="s">
        <v>52</v>
      </c>
      <c r="K442" t="s">
        <v>1299</v>
      </c>
      <c r="L442" s="11">
        <v>1334</v>
      </c>
      <c r="M442" s="12">
        <v>0</v>
      </c>
      <c r="N442" s="12">
        <v>0</v>
      </c>
      <c r="O442" s="11">
        <v>2001</v>
      </c>
      <c r="P442" s="11">
        <v>4000</v>
      </c>
      <c r="Q442" s="12">
        <v>2096</v>
      </c>
      <c r="R442" s="11">
        <v>8000</v>
      </c>
    </row>
    <row r="443" spans="1:18" x14ac:dyDescent="0.25">
      <c r="A443" s="10">
        <v>44161</v>
      </c>
      <c r="B443" t="s">
        <v>46</v>
      </c>
      <c r="C443" t="s">
        <v>32</v>
      </c>
      <c r="D443" t="s">
        <v>33</v>
      </c>
      <c r="E443">
        <v>766085</v>
      </c>
      <c r="F443">
        <v>4700</v>
      </c>
      <c r="G443" t="s">
        <v>26</v>
      </c>
      <c r="H443" s="5" t="s">
        <v>1300</v>
      </c>
      <c r="I443" s="5" t="s">
        <v>1301</v>
      </c>
      <c r="J443" t="s">
        <v>36</v>
      </c>
      <c r="K443" t="s">
        <v>418</v>
      </c>
      <c r="L443" s="11">
        <v>1334</v>
      </c>
      <c r="M443" s="12">
        <v>0</v>
      </c>
      <c r="N443" s="12">
        <v>0</v>
      </c>
      <c r="O443" s="11">
        <v>2001</v>
      </c>
      <c r="P443" s="11">
        <v>4000</v>
      </c>
      <c r="Q443" s="12">
        <v>2096</v>
      </c>
      <c r="R443" s="11">
        <v>8000</v>
      </c>
    </row>
    <row r="444" spans="1:18" x14ac:dyDescent="0.25">
      <c r="A444" s="10">
        <v>44161</v>
      </c>
      <c r="B444" t="s">
        <v>53</v>
      </c>
      <c r="C444" t="s">
        <v>32</v>
      </c>
      <c r="D444" t="s">
        <v>25</v>
      </c>
      <c r="E444">
        <v>761320</v>
      </c>
      <c r="F444">
        <v>3800</v>
      </c>
      <c r="G444" t="s">
        <v>26</v>
      </c>
      <c r="H444" s="5" t="s">
        <v>1302</v>
      </c>
      <c r="I444" s="5" t="s">
        <v>1303</v>
      </c>
      <c r="J444" t="s">
        <v>194</v>
      </c>
      <c r="K444" t="s">
        <v>322</v>
      </c>
      <c r="L444" s="11">
        <v>1334</v>
      </c>
      <c r="M444" s="12">
        <v>0</v>
      </c>
      <c r="N444" s="12">
        <v>0</v>
      </c>
      <c r="O444" s="11">
        <v>2001</v>
      </c>
      <c r="P444" s="11">
        <v>4000</v>
      </c>
      <c r="Q444" s="12">
        <v>2096</v>
      </c>
      <c r="R444" s="11">
        <v>8000</v>
      </c>
    </row>
    <row r="445" spans="1:18" ht="30" x14ac:dyDescent="0.25">
      <c r="A445" s="10">
        <v>44161</v>
      </c>
      <c r="B445" t="s">
        <v>46</v>
      </c>
      <c r="C445" t="s">
        <v>32</v>
      </c>
      <c r="D445" t="s">
        <v>33</v>
      </c>
      <c r="E445">
        <v>746214</v>
      </c>
      <c r="F445">
        <v>6500</v>
      </c>
      <c r="G445" t="s">
        <v>26</v>
      </c>
      <c r="H445" s="5" t="s">
        <v>1304</v>
      </c>
      <c r="I445" s="5" t="s">
        <v>1305</v>
      </c>
      <c r="J445" t="s">
        <v>52</v>
      </c>
      <c r="K445" t="s">
        <v>1306</v>
      </c>
      <c r="L445" s="11">
        <v>1334</v>
      </c>
      <c r="M445" s="12">
        <v>0</v>
      </c>
      <c r="N445" s="12">
        <v>0</v>
      </c>
      <c r="O445" s="11">
        <v>2001</v>
      </c>
      <c r="P445" s="11">
        <v>4000</v>
      </c>
      <c r="Q445" s="12">
        <v>2096</v>
      </c>
      <c r="R445" s="11">
        <v>8000</v>
      </c>
    </row>
    <row r="446" spans="1:18" ht="30" x14ac:dyDescent="0.25">
      <c r="A446" s="10">
        <v>44161</v>
      </c>
      <c r="B446" t="s">
        <v>53</v>
      </c>
      <c r="C446" t="s">
        <v>32</v>
      </c>
      <c r="D446" t="s">
        <v>25</v>
      </c>
      <c r="E446">
        <v>1003557</v>
      </c>
      <c r="F446">
        <v>4300</v>
      </c>
      <c r="G446" t="s">
        <v>95</v>
      </c>
      <c r="H446" s="5" t="s">
        <v>1307</v>
      </c>
      <c r="I446" s="5" t="s">
        <v>1308</v>
      </c>
      <c r="J446" t="s">
        <v>52</v>
      </c>
      <c r="K446" t="s">
        <v>1309</v>
      </c>
      <c r="L446" s="11">
        <v>1334</v>
      </c>
      <c r="M446" s="12">
        <v>1572</v>
      </c>
      <c r="N446" s="12">
        <v>0</v>
      </c>
      <c r="O446" s="11">
        <v>2001</v>
      </c>
      <c r="P446" s="11">
        <v>4000</v>
      </c>
      <c r="Q446" s="12">
        <v>2096</v>
      </c>
      <c r="R446" s="11">
        <v>8000</v>
      </c>
    </row>
    <row r="447" spans="1:18" x14ac:dyDescent="0.25">
      <c r="A447" s="10">
        <v>44161</v>
      </c>
      <c r="B447" t="s">
        <v>46</v>
      </c>
      <c r="C447" t="s">
        <v>24</v>
      </c>
      <c r="D447" t="s">
        <v>33</v>
      </c>
      <c r="E447">
        <v>1000562</v>
      </c>
      <c r="F447">
        <v>7400</v>
      </c>
      <c r="G447" t="s">
        <v>26</v>
      </c>
      <c r="H447" s="5" t="s">
        <v>1310</v>
      </c>
      <c r="I447" s="5" t="s">
        <v>1311</v>
      </c>
      <c r="J447" t="s">
        <v>57</v>
      </c>
      <c r="K447" t="s">
        <v>430</v>
      </c>
      <c r="L447" s="11">
        <v>1334</v>
      </c>
      <c r="M447" s="12">
        <v>0</v>
      </c>
      <c r="N447" s="12">
        <v>0</v>
      </c>
      <c r="O447" s="11">
        <v>2001</v>
      </c>
      <c r="P447" s="11">
        <v>4000</v>
      </c>
      <c r="Q447" s="12">
        <v>2096</v>
      </c>
      <c r="R447" s="11">
        <v>8000</v>
      </c>
    </row>
    <row r="448" spans="1:18" x14ac:dyDescent="0.25">
      <c r="A448" s="10">
        <v>44166</v>
      </c>
      <c r="B448" t="s">
        <v>23</v>
      </c>
      <c r="C448" t="s">
        <v>32</v>
      </c>
      <c r="D448" t="s">
        <v>94</v>
      </c>
      <c r="E448">
        <v>779033</v>
      </c>
      <c r="F448">
        <v>12500</v>
      </c>
      <c r="G448" t="s">
        <v>323</v>
      </c>
      <c r="H448" s="5" t="s">
        <v>1312</v>
      </c>
      <c r="I448" s="5" t="s">
        <v>1313</v>
      </c>
      <c r="J448" t="s">
        <v>82</v>
      </c>
      <c r="K448" t="s">
        <v>1314</v>
      </c>
      <c r="L448" s="11">
        <v>1334</v>
      </c>
      <c r="M448" s="12">
        <v>1572</v>
      </c>
      <c r="N448" s="12">
        <v>0</v>
      </c>
      <c r="O448" s="11">
        <v>2001</v>
      </c>
      <c r="P448" s="11">
        <v>4000</v>
      </c>
      <c r="Q448" s="12">
        <v>2096</v>
      </c>
      <c r="R448" s="11">
        <v>8000</v>
      </c>
    </row>
    <row r="449" spans="1:18" ht="30" x14ac:dyDescent="0.25">
      <c r="A449" s="10">
        <v>44217</v>
      </c>
      <c r="B449" t="s">
        <v>46</v>
      </c>
      <c r="C449" t="s">
        <v>32</v>
      </c>
      <c r="D449" t="s">
        <v>33</v>
      </c>
      <c r="E449">
        <v>1002976</v>
      </c>
      <c r="F449">
        <v>1950</v>
      </c>
      <c r="G449" t="s">
        <v>49</v>
      </c>
      <c r="H449" s="5" t="s">
        <v>39</v>
      </c>
      <c r="I449" s="5" t="s">
        <v>1315</v>
      </c>
      <c r="J449" t="s">
        <v>194</v>
      </c>
      <c r="K449" t="s">
        <v>1316</v>
      </c>
      <c r="L449" s="11">
        <v>1334</v>
      </c>
      <c r="M449" s="12">
        <v>0</v>
      </c>
      <c r="N449" s="12">
        <v>0</v>
      </c>
      <c r="O449" s="11">
        <v>2001</v>
      </c>
      <c r="P449" s="11">
        <v>4000</v>
      </c>
      <c r="Q449" s="12">
        <v>2096</v>
      </c>
      <c r="R449" s="11">
        <v>8000</v>
      </c>
    </row>
    <row r="450" spans="1:18" ht="45" x14ac:dyDescent="0.25">
      <c r="A450" s="10">
        <v>44161</v>
      </c>
      <c r="B450" t="s">
        <v>53</v>
      </c>
      <c r="C450" t="s">
        <v>32</v>
      </c>
      <c r="D450" t="s">
        <v>25</v>
      </c>
      <c r="E450">
        <v>1004883</v>
      </c>
      <c r="F450">
        <v>15500</v>
      </c>
      <c r="G450" t="s">
        <v>63</v>
      </c>
      <c r="H450" s="5" t="s">
        <v>1317</v>
      </c>
      <c r="I450" s="5" t="s">
        <v>1318</v>
      </c>
      <c r="J450" t="s">
        <v>57</v>
      </c>
      <c r="K450" t="s">
        <v>1319</v>
      </c>
      <c r="L450" s="11">
        <v>2000</v>
      </c>
      <c r="M450" s="12">
        <v>2357</v>
      </c>
      <c r="N450" s="12">
        <v>0</v>
      </c>
      <c r="O450" s="11">
        <v>3000</v>
      </c>
      <c r="P450" s="11">
        <v>6000</v>
      </c>
      <c r="Q450" s="12">
        <v>3143</v>
      </c>
      <c r="R450" s="11">
        <v>12000</v>
      </c>
    </row>
    <row r="451" spans="1:18" ht="45" x14ac:dyDescent="0.25">
      <c r="A451" s="10">
        <v>44161</v>
      </c>
      <c r="B451" t="s">
        <v>53</v>
      </c>
      <c r="C451" t="s">
        <v>32</v>
      </c>
      <c r="D451" t="s">
        <v>25</v>
      </c>
      <c r="E451">
        <v>1004579</v>
      </c>
      <c r="F451">
        <v>7700</v>
      </c>
      <c r="G451" t="s">
        <v>54</v>
      </c>
      <c r="H451" s="5" t="s">
        <v>1320</v>
      </c>
      <c r="I451" s="5" t="s">
        <v>1321</v>
      </c>
      <c r="J451" t="s">
        <v>52</v>
      </c>
      <c r="K451" t="s">
        <v>1322</v>
      </c>
      <c r="L451" s="11">
        <v>1334</v>
      </c>
      <c r="M451" s="12">
        <v>1572</v>
      </c>
      <c r="N451" s="12">
        <v>0</v>
      </c>
      <c r="O451" s="11">
        <v>2001</v>
      </c>
      <c r="P451" s="11">
        <v>4000</v>
      </c>
      <c r="Q451" s="12">
        <v>2096</v>
      </c>
      <c r="R451" s="11">
        <v>8000</v>
      </c>
    </row>
    <row r="452" spans="1:18" x14ac:dyDescent="0.25">
      <c r="A452" s="10">
        <v>44161</v>
      </c>
      <c r="B452" t="s">
        <v>46</v>
      </c>
      <c r="C452" t="s">
        <v>32</v>
      </c>
      <c r="D452" t="s">
        <v>33</v>
      </c>
      <c r="E452">
        <v>1002161</v>
      </c>
      <c r="F452">
        <v>3950</v>
      </c>
      <c r="G452" t="s">
        <v>26</v>
      </c>
      <c r="H452" s="5" t="s">
        <v>1323</v>
      </c>
      <c r="I452" s="5" t="s">
        <v>1324</v>
      </c>
      <c r="J452" t="s">
        <v>36</v>
      </c>
      <c r="K452" t="s">
        <v>1325</v>
      </c>
      <c r="L452" s="11">
        <v>1334</v>
      </c>
      <c r="M452" s="12">
        <v>0</v>
      </c>
      <c r="N452" s="12">
        <v>0</v>
      </c>
      <c r="O452" s="11">
        <v>2001</v>
      </c>
      <c r="P452" s="11">
        <v>4000</v>
      </c>
      <c r="Q452" s="12">
        <v>2096</v>
      </c>
      <c r="R452" s="11">
        <v>8000</v>
      </c>
    </row>
    <row r="453" spans="1:18" x14ac:dyDescent="0.25">
      <c r="A453" s="10">
        <v>44166</v>
      </c>
      <c r="B453" t="s">
        <v>23</v>
      </c>
      <c r="C453" t="s">
        <v>32</v>
      </c>
      <c r="D453" t="s">
        <v>25</v>
      </c>
      <c r="E453">
        <v>370285</v>
      </c>
      <c r="F453">
        <v>9800</v>
      </c>
      <c r="G453" t="s">
        <v>26</v>
      </c>
      <c r="H453" s="5" t="s">
        <v>1326</v>
      </c>
      <c r="I453" s="5" t="s">
        <v>1327</v>
      </c>
      <c r="J453" t="s">
        <v>57</v>
      </c>
      <c r="K453" t="s">
        <v>1328</v>
      </c>
      <c r="L453" s="11">
        <v>1334</v>
      </c>
      <c r="M453" s="12">
        <v>1572</v>
      </c>
      <c r="N453" s="12">
        <v>0</v>
      </c>
      <c r="O453" s="11">
        <v>2001</v>
      </c>
      <c r="P453" s="11">
        <v>4000</v>
      </c>
      <c r="Q453" s="12">
        <v>2096</v>
      </c>
      <c r="R453" s="11">
        <v>8000</v>
      </c>
    </row>
    <row r="454" spans="1:18" x14ac:dyDescent="0.25">
      <c r="A454" s="10">
        <v>44161</v>
      </c>
      <c r="B454" t="s">
        <v>46</v>
      </c>
      <c r="C454" t="s">
        <v>32</v>
      </c>
      <c r="D454" t="s">
        <v>33</v>
      </c>
      <c r="E454">
        <v>759091</v>
      </c>
      <c r="F454">
        <v>4400</v>
      </c>
      <c r="G454" t="s">
        <v>26</v>
      </c>
      <c r="H454" s="5" t="s">
        <v>1329</v>
      </c>
      <c r="I454" s="5" t="s">
        <v>1330</v>
      </c>
      <c r="J454" t="s">
        <v>82</v>
      </c>
      <c r="K454" t="s">
        <v>603</v>
      </c>
      <c r="L454" s="11">
        <v>1334</v>
      </c>
      <c r="M454" s="12">
        <v>0</v>
      </c>
      <c r="N454" s="12">
        <v>0</v>
      </c>
      <c r="O454" s="11">
        <v>2001</v>
      </c>
      <c r="P454" s="11">
        <v>4000</v>
      </c>
      <c r="Q454" s="12">
        <v>2096</v>
      </c>
      <c r="R454" s="11">
        <v>8000</v>
      </c>
    </row>
    <row r="455" spans="1:18" x14ac:dyDescent="0.25">
      <c r="A455" s="10">
        <v>44161</v>
      </c>
      <c r="B455" t="s">
        <v>46</v>
      </c>
      <c r="C455" t="s">
        <v>32</v>
      </c>
      <c r="D455" t="s">
        <v>33</v>
      </c>
      <c r="E455">
        <v>389399</v>
      </c>
      <c r="F455">
        <v>5500</v>
      </c>
      <c r="G455" t="s">
        <v>49</v>
      </c>
      <c r="H455" s="5" t="s">
        <v>1331</v>
      </c>
      <c r="I455" s="5" t="s">
        <v>1332</v>
      </c>
      <c r="J455" t="s">
        <v>52</v>
      </c>
      <c r="K455" t="s">
        <v>1333</v>
      </c>
      <c r="L455" s="11">
        <v>1334</v>
      </c>
      <c r="M455" s="12">
        <v>0</v>
      </c>
      <c r="N455" s="12">
        <v>0</v>
      </c>
      <c r="O455" s="11">
        <v>2001</v>
      </c>
      <c r="P455" s="11">
        <v>4000</v>
      </c>
      <c r="Q455" s="12">
        <v>2096</v>
      </c>
      <c r="R455" s="11">
        <v>8000</v>
      </c>
    </row>
    <row r="456" spans="1:18" x14ac:dyDescent="0.25">
      <c r="A456" s="10">
        <v>44223</v>
      </c>
      <c r="B456" t="s">
        <v>23</v>
      </c>
      <c r="C456" t="s">
        <v>66</v>
      </c>
      <c r="D456" t="s">
        <v>94</v>
      </c>
      <c r="E456">
        <v>1004017</v>
      </c>
      <c r="F456">
        <v>130000</v>
      </c>
      <c r="G456" t="s">
        <v>206</v>
      </c>
      <c r="H456" s="5" t="s">
        <v>1334</v>
      </c>
      <c r="I456" s="5" t="s">
        <v>1335</v>
      </c>
      <c r="J456" t="s">
        <v>52</v>
      </c>
      <c r="K456" t="s">
        <v>773</v>
      </c>
      <c r="L456" s="11">
        <v>3000</v>
      </c>
      <c r="M456" s="12">
        <v>3535</v>
      </c>
      <c r="N456" s="12">
        <v>0</v>
      </c>
      <c r="O456" s="11">
        <v>4500</v>
      </c>
      <c r="P456" s="11">
        <v>9000</v>
      </c>
      <c r="Q456" s="12">
        <v>4714</v>
      </c>
      <c r="R456" s="11">
        <v>18000</v>
      </c>
    </row>
    <row r="457" spans="1:18" ht="30" x14ac:dyDescent="0.25">
      <c r="A457" s="10">
        <v>44161</v>
      </c>
      <c r="B457" t="s">
        <v>53</v>
      </c>
      <c r="C457" t="s">
        <v>32</v>
      </c>
      <c r="D457" t="s">
        <v>33</v>
      </c>
      <c r="E457">
        <v>1002710</v>
      </c>
      <c r="F457">
        <v>17750</v>
      </c>
      <c r="G457" t="s">
        <v>63</v>
      </c>
      <c r="H457" s="5" t="s">
        <v>1336</v>
      </c>
      <c r="I457" s="5" t="s">
        <v>1337</v>
      </c>
      <c r="J457" t="s">
        <v>29</v>
      </c>
      <c r="K457" t="s">
        <v>1338</v>
      </c>
      <c r="L457" s="11">
        <v>2000</v>
      </c>
      <c r="M457" s="12">
        <v>0</v>
      </c>
      <c r="N457" s="12">
        <v>0</v>
      </c>
      <c r="O457" s="11">
        <v>3000</v>
      </c>
      <c r="P457" s="11">
        <v>6000</v>
      </c>
      <c r="Q457" s="12">
        <v>3143</v>
      </c>
      <c r="R457" s="11">
        <v>12000</v>
      </c>
    </row>
    <row r="458" spans="1:18" x14ac:dyDescent="0.25">
      <c r="A458" s="10">
        <v>44161</v>
      </c>
      <c r="B458" t="s">
        <v>53</v>
      </c>
      <c r="C458" t="s">
        <v>496</v>
      </c>
      <c r="D458" t="s">
        <v>25</v>
      </c>
      <c r="E458">
        <v>388830</v>
      </c>
      <c r="F458">
        <v>3300</v>
      </c>
      <c r="G458" t="s">
        <v>590</v>
      </c>
      <c r="H458" s="5" t="s">
        <v>1339</v>
      </c>
      <c r="I458" s="5" t="s">
        <v>1340</v>
      </c>
      <c r="J458" t="s">
        <v>52</v>
      </c>
      <c r="K458" t="s">
        <v>1341</v>
      </c>
      <c r="L458" s="11">
        <v>1334</v>
      </c>
      <c r="M458" s="12">
        <v>1572</v>
      </c>
      <c r="N458" s="12">
        <v>0</v>
      </c>
      <c r="O458" s="11">
        <v>2001</v>
      </c>
      <c r="P458" s="11">
        <v>4000</v>
      </c>
      <c r="Q458" s="12">
        <v>2096</v>
      </c>
      <c r="R458" s="11">
        <v>8000</v>
      </c>
    </row>
    <row r="459" spans="1:18" x14ac:dyDescent="0.25">
      <c r="A459" s="10">
        <v>44161</v>
      </c>
      <c r="B459" t="s">
        <v>46</v>
      </c>
      <c r="C459" t="s">
        <v>32</v>
      </c>
      <c r="D459" t="s">
        <v>33</v>
      </c>
      <c r="E459">
        <v>761331</v>
      </c>
      <c r="F459">
        <v>3150</v>
      </c>
      <c r="G459" t="s">
        <v>49</v>
      </c>
      <c r="H459" s="5" t="s">
        <v>1342</v>
      </c>
      <c r="I459" s="5" t="s">
        <v>1343</v>
      </c>
      <c r="J459" t="s">
        <v>194</v>
      </c>
      <c r="K459" t="s">
        <v>322</v>
      </c>
      <c r="L459" s="11">
        <v>1334</v>
      </c>
      <c r="M459" s="12">
        <v>0</v>
      </c>
      <c r="N459" s="12">
        <v>0</v>
      </c>
      <c r="O459" s="11">
        <v>2001</v>
      </c>
      <c r="P459" s="11">
        <v>4000</v>
      </c>
      <c r="Q459" s="12">
        <v>2096</v>
      </c>
      <c r="R459" s="11">
        <v>8000</v>
      </c>
    </row>
    <row r="460" spans="1:18" ht="30" x14ac:dyDescent="0.25">
      <c r="A460" s="10">
        <v>44166</v>
      </c>
      <c r="B460" t="s">
        <v>23</v>
      </c>
      <c r="C460" t="s">
        <v>24</v>
      </c>
      <c r="D460" t="s">
        <v>25</v>
      </c>
      <c r="E460">
        <v>1005190</v>
      </c>
      <c r="F460">
        <v>2000</v>
      </c>
      <c r="G460" t="s">
        <v>38</v>
      </c>
      <c r="H460" s="5" t="s">
        <v>1344</v>
      </c>
      <c r="I460" s="5" t="s">
        <v>1345</v>
      </c>
      <c r="J460" t="s">
        <v>314</v>
      </c>
      <c r="K460" t="s">
        <v>1072</v>
      </c>
      <c r="L460" s="11">
        <v>1334</v>
      </c>
      <c r="M460" s="12">
        <v>1572</v>
      </c>
      <c r="N460" s="12">
        <v>0</v>
      </c>
      <c r="O460" s="11">
        <v>2001</v>
      </c>
      <c r="P460" s="11">
        <v>4000</v>
      </c>
      <c r="Q460" s="12">
        <v>2096</v>
      </c>
      <c r="R460" s="11">
        <v>8000</v>
      </c>
    </row>
    <row r="461" spans="1:18" ht="30" x14ac:dyDescent="0.25">
      <c r="A461" s="10">
        <v>44166</v>
      </c>
      <c r="B461" t="s">
        <v>23</v>
      </c>
      <c r="C461" t="s">
        <v>24</v>
      </c>
      <c r="D461" t="s">
        <v>25</v>
      </c>
      <c r="E461">
        <v>1005191</v>
      </c>
      <c r="F461">
        <v>2000</v>
      </c>
      <c r="G461" t="s">
        <v>38</v>
      </c>
      <c r="H461" s="5" t="s">
        <v>1344</v>
      </c>
      <c r="I461" s="5" t="s">
        <v>1346</v>
      </c>
      <c r="J461" t="s">
        <v>314</v>
      </c>
      <c r="K461" t="s">
        <v>1072</v>
      </c>
      <c r="L461" s="11">
        <v>1334</v>
      </c>
      <c r="M461" s="12">
        <v>1572</v>
      </c>
      <c r="N461" s="12">
        <v>0</v>
      </c>
      <c r="O461" s="11">
        <v>2001</v>
      </c>
      <c r="P461" s="11">
        <v>4000</v>
      </c>
      <c r="Q461" s="12">
        <v>2096</v>
      </c>
      <c r="R461" s="11">
        <v>8000</v>
      </c>
    </row>
    <row r="462" spans="1:18" ht="30" x14ac:dyDescent="0.25">
      <c r="A462" s="10">
        <v>44166</v>
      </c>
      <c r="B462" t="s">
        <v>23</v>
      </c>
      <c r="C462" t="s">
        <v>24</v>
      </c>
      <c r="D462" t="s">
        <v>25</v>
      </c>
      <c r="E462">
        <v>1004974</v>
      </c>
      <c r="F462">
        <v>2000</v>
      </c>
      <c r="G462" t="s">
        <v>38</v>
      </c>
      <c r="H462" s="5" t="s">
        <v>1344</v>
      </c>
      <c r="I462" s="5" t="s">
        <v>1347</v>
      </c>
      <c r="J462" t="s">
        <v>314</v>
      </c>
      <c r="K462" t="s">
        <v>1072</v>
      </c>
      <c r="L462" s="11">
        <v>1334</v>
      </c>
      <c r="M462" s="12">
        <v>1572</v>
      </c>
      <c r="N462" s="12">
        <v>0</v>
      </c>
      <c r="O462" s="11">
        <v>2001</v>
      </c>
      <c r="P462" s="11">
        <v>4000</v>
      </c>
      <c r="Q462" s="12">
        <v>2096</v>
      </c>
      <c r="R462" s="11">
        <v>8000</v>
      </c>
    </row>
    <row r="463" spans="1:18" ht="30" x14ac:dyDescent="0.25">
      <c r="A463" s="10">
        <v>44161</v>
      </c>
      <c r="B463" t="s">
        <v>23</v>
      </c>
      <c r="C463" t="s">
        <v>24</v>
      </c>
      <c r="D463" t="s">
        <v>25</v>
      </c>
      <c r="E463">
        <v>1002323</v>
      </c>
      <c r="F463">
        <v>3750</v>
      </c>
      <c r="G463" t="s">
        <v>38</v>
      </c>
      <c r="H463" s="5" t="s">
        <v>1344</v>
      </c>
      <c r="I463" s="5" t="s">
        <v>1348</v>
      </c>
      <c r="J463" t="s">
        <v>314</v>
      </c>
      <c r="K463" t="s">
        <v>1349</v>
      </c>
      <c r="L463" s="11">
        <v>1334</v>
      </c>
      <c r="M463" s="12">
        <v>1572</v>
      </c>
      <c r="N463" s="12">
        <v>0</v>
      </c>
      <c r="O463" s="11">
        <v>2001</v>
      </c>
      <c r="P463" s="11">
        <v>4000</v>
      </c>
      <c r="Q463" s="12">
        <v>2096</v>
      </c>
      <c r="R463" s="11">
        <v>8000</v>
      </c>
    </row>
    <row r="464" spans="1:18" ht="30" x14ac:dyDescent="0.25">
      <c r="A464" s="10">
        <v>44166</v>
      </c>
      <c r="B464" t="s">
        <v>23</v>
      </c>
      <c r="C464" t="s">
        <v>24</v>
      </c>
      <c r="D464" t="s">
        <v>25</v>
      </c>
      <c r="E464">
        <v>1003824</v>
      </c>
      <c r="F464">
        <v>2000</v>
      </c>
      <c r="G464" t="s">
        <v>38</v>
      </c>
      <c r="H464" s="5" t="s">
        <v>1344</v>
      </c>
      <c r="I464" s="5" t="s">
        <v>1350</v>
      </c>
      <c r="J464" t="s">
        <v>314</v>
      </c>
      <c r="K464" t="s">
        <v>1072</v>
      </c>
      <c r="L464" s="11">
        <v>1334</v>
      </c>
      <c r="M464" s="12">
        <v>1572</v>
      </c>
      <c r="N464" s="12">
        <v>0</v>
      </c>
      <c r="O464" s="11">
        <v>2001</v>
      </c>
      <c r="P464" s="11">
        <v>4000</v>
      </c>
      <c r="Q464" s="12">
        <v>2096</v>
      </c>
      <c r="R464" s="11">
        <v>8000</v>
      </c>
    </row>
    <row r="465" spans="1:18" ht="30" x14ac:dyDescent="0.25">
      <c r="A465" s="10">
        <v>44166</v>
      </c>
      <c r="B465" t="s">
        <v>23</v>
      </c>
      <c r="C465" t="s">
        <v>24</v>
      </c>
      <c r="D465" t="s">
        <v>25</v>
      </c>
      <c r="E465">
        <v>767511</v>
      </c>
      <c r="F465">
        <v>5900</v>
      </c>
      <c r="G465" t="s">
        <v>38</v>
      </c>
      <c r="H465" s="5" t="s">
        <v>1344</v>
      </c>
      <c r="I465" s="5" t="s">
        <v>1351</v>
      </c>
      <c r="J465" t="s">
        <v>314</v>
      </c>
      <c r="K465" t="s">
        <v>969</v>
      </c>
      <c r="L465" s="11">
        <v>1334</v>
      </c>
      <c r="M465" s="12">
        <v>1572</v>
      </c>
      <c r="N465" s="12">
        <v>0</v>
      </c>
      <c r="O465" s="11">
        <v>2001</v>
      </c>
      <c r="P465" s="11">
        <v>4000</v>
      </c>
      <c r="Q465" s="12">
        <v>2096</v>
      </c>
      <c r="R465" s="11">
        <v>8000</v>
      </c>
    </row>
    <row r="466" spans="1:18" ht="30" x14ac:dyDescent="0.25">
      <c r="A466" s="10">
        <v>44161</v>
      </c>
      <c r="B466" t="s">
        <v>23</v>
      </c>
      <c r="C466" t="s">
        <v>32</v>
      </c>
      <c r="D466" t="s">
        <v>25</v>
      </c>
      <c r="E466">
        <v>1003660</v>
      </c>
      <c r="F466">
        <v>3000</v>
      </c>
      <c r="G466" t="s">
        <v>272</v>
      </c>
      <c r="H466" s="5" t="s">
        <v>1352</v>
      </c>
      <c r="I466" s="5" t="s">
        <v>1353</v>
      </c>
      <c r="J466" t="s">
        <v>29</v>
      </c>
      <c r="K466" t="s">
        <v>1354</v>
      </c>
      <c r="L466" s="11">
        <v>1334</v>
      </c>
      <c r="M466" s="12">
        <v>1572</v>
      </c>
      <c r="N466" s="12">
        <v>0</v>
      </c>
      <c r="O466" s="11">
        <v>2001</v>
      </c>
      <c r="P466" s="11">
        <v>4000</v>
      </c>
      <c r="Q466" s="12">
        <v>2096</v>
      </c>
      <c r="R466" s="11">
        <v>8000</v>
      </c>
    </row>
    <row r="467" spans="1:18" x14ac:dyDescent="0.25">
      <c r="A467" s="10">
        <v>44161</v>
      </c>
      <c r="B467" t="s">
        <v>46</v>
      </c>
      <c r="C467" t="s">
        <v>32</v>
      </c>
      <c r="D467" t="s">
        <v>33</v>
      </c>
      <c r="E467">
        <v>391399</v>
      </c>
      <c r="F467">
        <v>2375</v>
      </c>
      <c r="G467" t="s">
        <v>26</v>
      </c>
      <c r="H467" s="5" t="s">
        <v>1355</v>
      </c>
      <c r="I467" s="5" t="s">
        <v>1356</v>
      </c>
      <c r="J467" t="s">
        <v>52</v>
      </c>
      <c r="K467" t="s">
        <v>1357</v>
      </c>
      <c r="L467" s="11">
        <v>1334</v>
      </c>
      <c r="M467" s="12">
        <v>0</v>
      </c>
      <c r="N467" s="12">
        <v>0</v>
      </c>
      <c r="O467" s="11">
        <v>2001</v>
      </c>
      <c r="P467" s="11">
        <v>4000</v>
      </c>
      <c r="Q467" s="12">
        <v>2096</v>
      </c>
      <c r="R467" s="11">
        <v>8000</v>
      </c>
    </row>
    <row r="468" spans="1:18" x14ac:dyDescent="0.25">
      <c r="A468" s="10">
        <v>44161</v>
      </c>
      <c r="B468" t="s">
        <v>53</v>
      </c>
      <c r="C468" t="s">
        <v>24</v>
      </c>
      <c r="D468" t="s">
        <v>25</v>
      </c>
      <c r="E468">
        <v>1004047</v>
      </c>
      <c r="F468">
        <v>11750</v>
      </c>
      <c r="G468" t="s">
        <v>63</v>
      </c>
      <c r="H468" s="5" t="s">
        <v>1358</v>
      </c>
      <c r="I468" s="5" t="s">
        <v>1359</v>
      </c>
      <c r="J468" t="s">
        <v>57</v>
      </c>
      <c r="K468" t="s">
        <v>1360</v>
      </c>
      <c r="L468" s="11">
        <v>1334</v>
      </c>
      <c r="M468" s="12">
        <v>0</v>
      </c>
      <c r="N468" s="12">
        <v>0</v>
      </c>
      <c r="O468" s="11">
        <v>2001</v>
      </c>
      <c r="P468" s="11">
        <v>4000</v>
      </c>
      <c r="Q468" s="12">
        <v>2096</v>
      </c>
      <c r="R468" s="11">
        <v>8000</v>
      </c>
    </row>
    <row r="469" spans="1:18" ht="30" x14ac:dyDescent="0.25">
      <c r="A469" s="10">
        <v>44166</v>
      </c>
      <c r="B469" t="s">
        <v>53</v>
      </c>
      <c r="C469" t="s">
        <v>389</v>
      </c>
      <c r="D469" t="s">
        <v>33</v>
      </c>
      <c r="E469">
        <v>1005246</v>
      </c>
      <c r="F469">
        <v>4050</v>
      </c>
      <c r="G469" t="s">
        <v>249</v>
      </c>
      <c r="H469" s="5" t="s">
        <v>1361</v>
      </c>
      <c r="I469" s="5" t="s">
        <v>1362</v>
      </c>
      <c r="J469" t="s">
        <v>36</v>
      </c>
      <c r="K469" t="s">
        <v>1363</v>
      </c>
      <c r="L469" s="11">
        <v>1334</v>
      </c>
      <c r="M469" s="12">
        <v>0</v>
      </c>
      <c r="N469" s="12">
        <v>0</v>
      </c>
      <c r="O469" s="11">
        <v>2001</v>
      </c>
      <c r="P469" s="11">
        <v>4000</v>
      </c>
      <c r="Q469" s="12">
        <v>2096</v>
      </c>
      <c r="R469" s="11">
        <v>8000</v>
      </c>
    </row>
    <row r="470" spans="1:18" x14ac:dyDescent="0.25">
      <c r="A470" s="10">
        <v>44161</v>
      </c>
      <c r="B470" t="s">
        <v>46</v>
      </c>
      <c r="C470" t="s">
        <v>32</v>
      </c>
      <c r="D470" t="s">
        <v>33</v>
      </c>
      <c r="E470">
        <v>392449</v>
      </c>
      <c r="F470">
        <v>5600</v>
      </c>
      <c r="G470" t="s">
        <v>26</v>
      </c>
      <c r="H470" s="5" t="s">
        <v>1364</v>
      </c>
      <c r="I470" s="5" t="s">
        <v>1365</v>
      </c>
      <c r="J470" t="s">
        <v>52</v>
      </c>
      <c r="K470" t="s">
        <v>1165</v>
      </c>
      <c r="L470" s="11">
        <v>1334</v>
      </c>
      <c r="M470" s="12">
        <v>0</v>
      </c>
      <c r="N470" s="12">
        <v>0</v>
      </c>
      <c r="O470" s="11">
        <v>2001</v>
      </c>
      <c r="P470" s="11">
        <v>4000</v>
      </c>
      <c r="Q470" s="12">
        <v>2096</v>
      </c>
      <c r="R470" s="11">
        <v>8000</v>
      </c>
    </row>
    <row r="471" spans="1:18" ht="30" x14ac:dyDescent="0.25">
      <c r="A471" s="10">
        <v>44166</v>
      </c>
      <c r="B471" t="s">
        <v>23</v>
      </c>
      <c r="C471" t="s">
        <v>24</v>
      </c>
      <c r="D471" t="s">
        <v>25</v>
      </c>
      <c r="E471">
        <v>1000358</v>
      </c>
      <c r="F471">
        <v>28750</v>
      </c>
      <c r="G471" t="s">
        <v>42</v>
      </c>
      <c r="H471" s="5" t="s">
        <v>1366</v>
      </c>
      <c r="I471" s="5" t="s">
        <v>1367</v>
      </c>
      <c r="J471" t="s">
        <v>194</v>
      </c>
      <c r="K471" t="s">
        <v>1368</v>
      </c>
      <c r="L471" s="11">
        <v>2000</v>
      </c>
      <c r="M471" s="12">
        <v>2357</v>
      </c>
      <c r="N471" s="12">
        <v>0</v>
      </c>
      <c r="O471" s="11">
        <v>3000</v>
      </c>
      <c r="P471" s="11">
        <v>6000</v>
      </c>
      <c r="Q471" s="12">
        <v>3143</v>
      </c>
      <c r="R471" s="11">
        <v>12000</v>
      </c>
    </row>
    <row r="472" spans="1:18" x14ac:dyDescent="0.25">
      <c r="A472" s="10">
        <v>44161</v>
      </c>
      <c r="B472" t="s">
        <v>46</v>
      </c>
      <c r="C472" t="s">
        <v>24</v>
      </c>
      <c r="D472" t="s">
        <v>33</v>
      </c>
      <c r="E472">
        <v>766870</v>
      </c>
      <c r="F472">
        <v>3900</v>
      </c>
      <c r="G472" t="s">
        <v>49</v>
      </c>
      <c r="H472" s="5" t="s">
        <v>1369</v>
      </c>
      <c r="I472" s="5" t="s">
        <v>1370</v>
      </c>
      <c r="J472" t="s">
        <v>194</v>
      </c>
      <c r="K472" t="s">
        <v>1371</v>
      </c>
      <c r="L472" s="11">
        <v>1334</v>
      </c>
      <c r="M472" s="12">
        <v>0</v>
      </c>
      <c r="N472" s="12">
        <v>0</v>
      </c>
      <c r="O472" s="11">
        <v>2001</v>
      </c>
      <c r="P472" s="11">
        <v>4000</v>
      </c>
      <c r="Q472" s="12">
        <v>2096</v>
      </c>
      <c r="R472" s="11">
        <v>8000</v>
      </c>
    </row>
    <row r="473" spans="1:18" x14ac:dyDescent="0.25">
      <c r="A473" s="10">
        <v>44223</v>
      </c>
      <c r="B473" t="s">
        <v>23</v>
      </c>
      <c r="C473" t="s">
        <v>66</v>
      </c>
      <c r="D473" t="s">
        <v>1372</v>
      </c>
      <c r="E473">
        <v>1004202</v>
      </c>
      <c r="F473">
        <v>6600</v>
      </c>
      <c r="G473" t="s">
        <v>1373</v>
      </c>
      <c r="H473" s="5" t="s">
        <v>1374</v>
      </c>
      <c r="I473" s="5" t="s">
        <v>1375</v>
      </c>
      <c r="J473" t="s">
        <v>36</v>
      </c>
      <c r="K473" t="s">
        <v>579</v>
      </c>
      <c r="L473" s="11">
        <v>1334</v>
      </c>
      <c r="M473" s="12">
        <v>1572</v>
      </c>
      <c r="N473" s="12">
        <v>0</v>
      </c>
      <c r="O473" s="11">
        <v>2001</v>
      </c>
      <c r="P473" s="11">
        <v>4000</v>
      </c>
      <c r="Q473" s="12">
        <v>2096</v>
      </c>
      <c r="R473" s="11">
        <v>8000</v>
      </c>
    </row>
    <row r="474" spans="1:18" ht="30" x14ac:dyDescent="0.25">
      <c r="A474" s="10">
        <v>44161</v>
      </c>
      <c r="B474" t="s">
        <v>53</v>
      </c>
      <c r="C474" t="s">
        <v>84</v>
      </c>
      <c r="D474" t="s">
        <v>25</v>
      </c>
      <c r="E474">
        <v>757335</v>
      </c>
      <c r="F474">
        <v>3750</v>
      </c>
      <c r="G474" t="s">
        <v>830</v>
      </c>
      <c r="H474" s="5" t="s">
        <v>1376</v>
      </c>
      <c r="I474" s="5" t="s">
        <v>1377</v>
      </c>
      <c r="J474" t="s">
        <v>36</v>
      </c>
      <c r="K474" t="s">
        <v>612</v>
      </c>
      <c r="L474" s="11">
        <v>1334</v>
      </c>
      <c r="M474" s="12">
        <v>1572</v>
      </c>
      <c r="N474" s="12">
        <v>0</v>
      </c>
      <c r="O474" s="11">
        <v>2001</v>
      </c>
      <c r="P474" s="11">
        <v>4000</v>
      </c>
      <c r="Q474" s="12">
        <v>2096</v>
      </c>
      <c r="R474" s="11">
        <v>8000</v>
      </c>
    </row>
    <row r="475" spans="1:18" x14ac:dyDescent="0.25">
      <c r="A475" s="10">
        <v>44166</v>
      </c>
      <c r="B475" t="s">
        <v>53</v>
      </c>
      <c r="C475" t="s">
        <v>32</v>
      </c>
      <c r="D475" t="s">
        <v>25</v>
      </c>
      <c r="E475">
        <v>391742</v>
      </c>
      <c r="F475">
        <v>1775</v>
      </c>
      <c r="G475" t="s">
        <v>26</v>
      </c>
      <c r="H475" s="5" t="s">
        <v>1378</v>
      </c>
      <c r="I475" s="5" t="s">
        <v>1379</v>
      </c>
      <c r="J475" t="s">
        <v>52</v>
      </c>
      <c r="K475" t="s">
        <v>285</v>
      </c>
      <c r="L475" s="11">
        <v>1334</v>
      </c>
      <c r="M475" s="12">
        <v>0</v>
      </c>
      <c r="N475" s="12">
        <v>0</v>
      </c>
      <c r="O475" s="11">
        <v>2001</v>
      </c>
      <c r="P475" s="11">
        <v>4000</v>
      </c>
      <c r="Q475" s="12">
        <v>2096</v>
      </c>
      <c r="R475" s="11">
        <v>8000</v>
      </c>
    </row>
    <row r="476" spans="1:18" x14ac:dyDescent="0.25">
      <c r="A476" s="10">
        <v>44166</v>
      </c>
      <c r="B476" t="s">
        <v>23</v>
      </c>
      <c r="C476" t="s">
        <v>32</v>
      </c>
      <c r="D476" t="s">
        <v>25</v>
      </c>
      <c r="E476">
        <v>1001995</v>
      </c>
      <c r="F476">
        <v>12000</v>
      </c>
      <c r="G476" t="s">
        <v>26</v>
      </c>
      <c r="H476" s="5" t="s">
        <v>1380</v>
      </c>
      <c r="I476" s="5" t="s">
        <v>1381</v>
      </c>
      <c r="J476" t="s">
        <v>36</v>
      </c>
      <c r="K476" t="s">
        <v>1382</v>
      </c>
      <c r="L476" s="11">
        <v>1334</v>
      </c>
      <c r="M476" s="12">
        <v>1572</v>
      </c>
      <c r="N476" s="12">
        <v>0</v>
      </c>
      <c r="O476" s="11">
        <v>2001</v>
      </c>
      <c r="P476" s="11">
        <v>4000</v>
      </c>
      <c r="Q476" s="12">
        <v>2096</v>
      </c>
      <c r="R476" s="11">
        <v>8000</v>
      </c>
    </row>
    <row r="477" spans="1:18" ht="30" x14ac:dyDescent="0.25">
      <c r="A477" s="10">
        <v>44161</v>
      </c>
      <c r="B477" t="s">
        <v>23</v>
      </c>
      <c r="C477" t="s">
        <v>24</v>
      </c>
      <c r="D477" t="s">
        <v>25</v>
      </c>
      <c r="E477">
        <v>761182</v>
      </c>
      <c r="F477">
        <v>8700</v>
      </c>
      <c r="G477" t="s">
        <v>323</v>
      </c>
      <c r="H477" s="5" t="s">
        <v>1383</v>
      </c>
      <c r="I477" s="5" t="s">
        <v>1384</v>
      </c>
      <c r="J477" t="s">
        <v>36</v>
      </c>
      <c r="K477" t="s">
        <v>365</v>
      </c>
      <c r="L477" s="11">
        <v>1334</v>
      </c>
      <c r="M477" s="12">
        <v>1572</v>
      </c>
      <c r="N477" s="12">
        <v>0</v>
      </c>
      <c r="O477" s="11">
        <v>2001</v>
      </c>
      <c r="P477" s="11">
        <v>4000</v>
      </c>
      <c r="Q477" s="12">
        <v>2096</v>
      </c>
      <c r="R477" s="11">
        <v>8000</v>
      </c>
    </row>
    <row r="478" spans="1:18" ht="30" x14ac:dyDescent="0.25">
      <c r="A478" s="10">
        <v>44161</v>
      </c>
      <c r="B478" t="s">
        <v>53</v>
      </c>
      <c r="C478" t="s">
        <v>24</v>
      </c>
      <c r="D478" t="s">
        <v>25</v>
      </c>
      <c r="E478">
        <v>1002666</v>
      </c>
      <c r="F478">
        <v>4050</v>
      </c>
      <c r="G478" t="s">
        <v>1121</v>
      </c>
      <c r="H478" s="5" t="s">
        <v>1385</v>
      </c>
      <c r="I478" s="5" t="s">
        <v>1386</v>
      </c>
      <c r="J478" t="s">
        <v>52</v>
      </c>
      <c r="K478" t="s">
        <v>1387</v>
      </c>
      <c r="L478" s="11">
        <v>1334</v>
      </c>
      <c r="M478" s="12">
        <v>0</v>
      </c>
      <c r="N478" s="12">
        <v>0</v>
      </c>
      <c r="O478" s="11">
        <v>2001</v>
      </c>
      <c r="P478" s="11">
        <v>4000</v>
      </c>
      <c r="Q478" s="12">
        <v>2096</v>
      </c>
      <c r="R478" s="11">
        <v>8000</v>
      </c>
    </row>
    <row r="479" spans="1:18" x14ac:dyDescent="0.25">
      <c r="A479" s="10">
        <v>44161</v>
      </c>
      <c r="B479" t="s">
        <v>23</v>
      </c>
      <c r="C479" t="s">
        <v>24</v>
      </c>
      <c r="D479" t="s">
        <v>25</v>
      </c>
      <c r="E479">
        <v>748061</v>
      </c>
      <c r="F479">
        <v>7900</v>
      </c>
      <c r="G479" t="s">
        <v>1239</v>
      </c>
      <c r="H479" s="5" t="s">
        <v>1388</v>
      </c>
      <c r="I479" s="5" t="s">
        <v>1388</v>
      </c>
      <c r="J479" t="s">
        <v>102</v>
      </c>
      <c r="K479" t="s">
        <v>1389</v>
      </c>
      <c r="L479" s="11">
        <v>1334</v>
      </c>
      <c r="M479" s="12">
        <v>1572</v>
      </c>
      <c r="N479" s="12">
        <v>0</v>
      </c>
      <c r="O479" s="11">
        <v>2001</v>
      </c>
      <c r="P479" s="11">
        <v>4000</v>
      </c>
      <c r="Q479" s="12">
        <v>2096</v>
      </c>
      <c r="R479" s="11">
        <v>8000</v>
      </c>
    </row>
    <row r="480" spans="1:18" ht="30" x14ac:dyDescent="0.25">
      <c r="A480" s="10">
        <v>44166</v>
      </c>
      <c r="B480" t="s">
        <v>46</v>
      </c>
      <c r="C480" t="s">
        <v>32</v>
      </c>
      <c r="D480" t="s">
        <v>33</v>
      </c>
      <c r="E480">
        <v>1004233</v>
      </c>
      <c r="F480">
        <v>8000</v>
      </c>
      <c r="G480" t="s">
        <v>169</v>
      </c>
      <c r="H480" s="5" t="s">
        <v>1390</v>
      </c>
      <c r="I480" s="5" t="s">
        <v>1391</v>
      </c>
      <c r="J480" t="s">
        <v>52</v>
      </c>
      <c r="K480" t="s">
        <v>1392</v>
      </c>
      <c r="L480" s="11">
        <v>1334</v>
      </c>
      <c r="M480" s="12">
        <v>0</v>
      </c>
      <c r="N480" s="12">
        <v>0</v>
      </c>
      <c r="O480" s="11">
        <v>2001</v>
      </c>
      <c r="P480" s="11">
        <v>4000</v>
      </c>
      <c r="Q480" s="12">
        <v>2096</v>
      </c>
      <c r="R480" s="11">
        <v>8000</v>
      </c>
    </row>
    <row r="481" spans="1:18" x14ac:dyDescent="0.25">
      <c r="A481" s="10">
        <v>44166</v>
      </c>
      <c r="B481" t="s">
        <v>46</v>
      </c>
      <c r="C481" t="s">
        <v>32</v>
      </c>
      <c r="D481" t="s">
        <v>33</v>
      </c>
      <c r="E481">
        <v>381464</v>
      </c>
      <c r="F481">
        <v>4050</v>
      </c>
      <c r="G481" t="s">
        <v>26</v>
      </c>
      <c r="H481" s="5" t="s">
        <v>1393</v>
      </c>
      <c r="I481" s="5" t="s">
        <v>1394</v>
      </c>
      <c r="J481" t="s">
        <v>106</v>
      </c>
      <c r="K481" t="s">
        <v>1284</v>
      </c>
      <c r="L481" s="11">
        <v>1334</v>
      </c>
      <c r="M481" s="12">
        <v>0</v>
      </c>
      <c r="N481" s="12">
        <v>0</v>
      </c>
      <c r="O481" s="11">
        <v>2001</v>
      </c>
      <c r="P481" s="11">
        <v>4000</v>
      </c>
      <c r="Q481" s="12">
        <v>2096</v>
      </c>
      <c r="R481" s="11">
        <v>8000</v>
      </c>
    </row>
    <row r="482" spans="1:18" x14ac:dyDescent="0.25">
      <c r="A482" s="10">
        <v>44161</v>
      </c>
      <c r="B482" t="s">
        <v>23</v>
      </c>
      <c r="C482" t="s">
        <v>32</v>
      </c>
      <c r="D482" t="s">
        <v>25</v>
      </c>
      <c r="E482">
        <v>767339</v>
      </c>
      <c r="F482">
        <v>4000</v>
      </c>
      <c r="G482" t="s">
        <v>233</v>
      </c>
      <c r="H482" s="5" t="s">
        <v>1395</v>
      </c>
      <c r="I482" s="5" t="s">
        <v>1396</v>
      </c>
      <c r="J482" t="s">
        <v>36</v>
      </c>
      <c r="K482" t="s">
        <v>612</v>
      </c>
      <c r="L482" s="11">
        <v>1334</v>
      </c>
      <c r="M482" s="12">
        <v>1572</v>
      </c>
      <c r="N482" s="12">
        <v>0</v>
      </c>
      <c r="O482" s="11">
        <v>2001</v>
      </c>
      <c r="P482" s="11">
        <v>4000</v>
      </c>
      <c r="Q482" s="12">
        <v>2096</v>
      </c>
      <c r="R482" s="11">
        <v>8000</v>
      </c>
    </row>
    <row r="483" spans="1:18" x14ac:dyDescent="0.25">
      <c r="A483" s="10">
        <v>44161</v>
      </c>
      <c r="B483" t="s">
        <v>46</v>
      </c>
      <c r="C483" t="s">
        <v>24</v>
      </c>
      <c r="D483" t="s">
        <v>33</v>
      </c>
      <c r="E483">
        <v>758645</v>
      </c>
      <c r="F483">
        <v>15000</v>
      </c>
      <c r="G483" t="s">
        <v>26</v>
      </c>
      <c r="H483" s="5" t="s">
        <v>1397</v>
      </c>
      <c r="I483" s="5" t="s">
        <v>1398</v>
      </c>
      <c r="J483" t="s">
        <v>36</v>
      </c>
      <c r="K483" t="s">
        <v>1399</v>
      </c>
      <c r="L483" s="11">
        <v>1334</v>
      </c>
      <c r="M483" s="12">
        <v>0</v>
      </c>
      <c r="N483" s="12">
        <v>0</v>
      </c>
      <c r="O483" s="11">
        <v>2001</v>
      </c>
      <c r="P483" s="11">
        <v>4000</v>
      </c>
      <c r="Q483" s="12">
        <v>2096</v>
      </c>
      <c r="R483" s="11">
        <v>8000</v>
      </c>
    </row>
    <row r="484" spans="1:18" ht="30" x14ac:dyDescent="0.25">
      <c r="A484" s="10">
        <v>44161</v>
      </c>
      <c r="B484" t="s">
        <v>23</v>
      </c>
      <c r="C484" t="s">
        <v>32</v>
      </c>
      <c r="D484" t="s">
        <v>25</v>
      </c>
      <c r="E484">
        <v>1003410</v>
      </c>
      <c r="F484">
        <v>11500</v>
      </c>
      <c r="G484" t="s">
        <v>272</v>
      </c>
      <c r="H484" s="5" t="s">
        <v>39</v>
      </c>
      <c r="I484" s="5" t="s">
        <v>1400</v>
      </c>
      <c r="J484" t="s">
        <v>52</v>
      </c>
      <c r="K484" t="s">
        <v>1401</v>
      </c>
      <c r="L484" s="11">
        <v>1334</v>
      </c>
      <c r="M484" s="12">
        <v>1572</v>
      </c>
      <c r="N484" s="12">
        <v>0</v>
      </c>
      <c r="O484" s="11">
        <v>2001</v>
      </c>
      <c r="P484" s="11">
        <v>4000</v>
      </c>
      <c r="Q484" s="12">
        <v>2096</v>
      </c>
      <c r="R484" s="11">
        <v>8000</v>
      </c>
    </row>
    <row r="485" spans="1:18" x14ac:dyDescent="0.25">
      <c r="A485" s="10">
        <v>44166</v>
      </c>
      <c r="B485" t="s">
        <v>46</v>
      </c>
      <c r="C485" t="s">
        <v>32</v>
      </c>
      <c r="D485" t="s">
        <v>33</v>
      </c>
      <c r="E485">
        <v>372123</v>
      </c>
      <c r="F485">
        <v>12000</v>
      </c>
      <c r="G485" t="s">
        <v>26</v>
      </c>
      <c r="H485" s="5" t="s">
        <v>1402</v>
      </c>
      <c r="I485" s="5" t="s">
        <v>1403</v>
      </c>
      <c r="J485" t="s">
        <v>52</v>
      </c>
      <c r="K485" t="s">
        <v>1404</v>
      </c>
      <c r="L485" s="11">
        <v>1334</v>
      </c>
      <c r="M485" s="12">
        <v>0</v>
      </c>
      <c r="N485" s="12">
        <v>0</v>
      </c>
      <c r="O485" s="11">
        <v>2001</v>
      </c>
      <c r="P485" s="11">
        <v>4000</v>
      </c>
      <c r="Q485" s="12">
        <v>2096</v>
      </c>
      <c r="R485" s="11">
        <v>8000</v>
      </c>
    </row>
    <row r="486" spans="1:18" ht="30" x14ac:dyDescent="0.25">
      <c r="A486" s="10">
        <v>44161</v>
      </c>
      <c r="B486" t="s">
        <v>46</v>
      </c>
      <c r="C486" t="s">
        <v>24</v>
      </c>
      <c r="D486" t="s">
        <v>33</v>
      </c>
      <c r="E486">
        <v>1004450</v>
      </c>
      <c r="F486">
        <v>7800</v>
      </c>
      <c r="G486" t="s">
        <v>54</v>
      </c>
      <c r="H486" s="5" t="s">
        <v>1405</v>
      </c>
      <c r="I486" s="5" t="s">
        <v>1406</v>
      </c>
      <c r="J486" t="s">
        <v>52</v>
      </c>
      <c r="K486" t="s">
        <v>1407</v>
      </c>
      <c r="L486" s="11">
        <v>1334</v>
      </c>
      <c r="M486" s="12">
        <v>0</v>
      </c>
      <c r="N486" s="12">
        <v>0</v>
      </c>
      <c r="O486" s="11">
        <v>2001</v>
      </c>
      <c r="P486" s="11">
        <v>4000</v>
      </c>
      <c r="Q486" s="12">
        <v>2096</v>
      </c>
      <c r="R486" s="11">
        <v>8000</v>
      </c>
    </row>
    <row r="487" spans="1:18" x14ac:dyDescent="0.25">
      <c r="A487" s="10">
        <v>44166</v>
      </c>
      <c r="B487" t="s">
        <v>23</v>
      </c>
      <c r="C487" t="s">
        <v>32</v>
      </c>
      <c r="D487" t="s">
        <v>25</v>
      </c>
      <c r="E487">
        <v>398492</v>
      </c>
      <c r="F487">
        <v>12000</v>
      </c>
      <c r="G487" t="s">
        <v>26</v>
      </c>
      <c r="H487" s="5" t="s">
        <v>1380</v>
      </c>
      <c r="I487" s="5" t="s">
        <v>1408</v>
      </c>
      <c r="J487" t="s">
        <v>52</v>
      </c>
      <c r="K487" t="s">
        <v>427</v>
      </c>
      <c r="L487" s="11">
        <v>1334</v>
      </c>
      <c r="M487" s="12">
        <v>1572</v>
      </c>
      <c r="N487" s="12">
        <v>0</v>
      </c>
      <c r="O487" s="11">
        <v>2001</v>
      </c>
      <c r="P487" s="11">
        <v>4000</v>
      </c>
      <c r="Q487" s="12">
        <v>2096</v>
      </c>
      <c r="R487" s="11">
        <v>8000</v>
      </c>
    </row>
    <row r="488" spans="1:18" ht="30" x14ac:dyDescent="0.25">
      <c r="A488" s="10">
        <v>44217</v>
      </c>
      <c r="B488" t="s">
        <v>53</v>
      </c>
      <c r="C488" t="s">
        <v>66</v>
      </c>
      <c r="D488" t="s">
        <v>25</v>
      </c>
      <c r="E488">
        <v>1005254</v>
      </c>
      <c r="F488">
        <v>3300</v>
      </c>
      <c r="G488" t="s">
        <v>54</v>
      </c>
      <c r="H488" s="5" t="s">
        <v>1409</v>
      </c>
      <c r="I488" s="5" t="s">
        <v>1410</v>
      </c>
      <c r="J488" t="s">
        <v>52</v>
      </c>
      <c r="K488" t="s">
        <v>71</v>
      </c>
      <c r="L488" s="11">
        <v>1334</v>
      </c>
      <c r="M488" s="12">
        <v>1572</v>
      </c>
      <c r="N488" s="12">
        <v>0</v>
      </c>
      <c r="O488" s="11">
        <v>2001</v>
      </c>
      <c r="P488" s="11">
        <v>4000</v>
      </c>
      <c r="Q488" s="12">
        <v>2096</v>
      </c>
      <c r="R488" s="11">
        <v>8000</v>
      </c>
    </row>
    <row r="489" spans="1:18" x14ac:dyDescent="0.25">
      <c r="A489" s="10">
        <v>44161</v>
      </c>
      <c r="B489" t="s">
        <v>46</v>
      </c>
      <c r="C489" t="s">
        <v>32</v>
      </c>
      <c r="D489" t="s">
        <v>33</v>
      </c>
      <c r="E489">
        <v>757608</v>
      </c>
      <c r="F489">
        <v>2550</v>
      </c>
      <c r="G489" t="s">
        <v>49</v>
      </c>
      <c r="H489" s="5" t="s">
        <v>1411</v>
      </c>
      <c r="I489" s="5" t="s">
        <v>1412</v>
      </c>
      <c r="J489" t="s">
        <v>194</v>
      </c>
      <c r="K489" t="s">
        <v>1413</v>
      </c>
      <c r="L489" s="11">
        <v>1334</v>
      </c>
      <c r="M489" s="12">
        <v>0</v>
      </c>
      <c r="N489" s="12">
        <v>0</v>
      </c>
      <c r="O489" s="11">
        <v>2001</v>
      </c>
      <c r="P489" s="11">
        <v>4000</v>
      </c>
      <c r="Q489" s="12">
        <v>2096</v>
      </c>
      <c r="R489" s="11">
        <v>8000</v>
      </c>
    </row>
    <row r="490" spans="1:18" x14ac:dyDescent="0.25">
      <c r="A490" s="10">
        <v>44166</v>
      </c>
      <c r="B490" t="s">
        <v>46</v>
      </c>
      <c r="C490" t="s">
        <v>32</v>
      </c>
      <c r="D490" t="s">
        <v>33</v>
      </c>
      <c r="E490">
        <v>1000552</v>
      </c>
      <c r="F490">
        <v>2950</v>
      </c>
      <c r="G490" t="s">
        <v>213</v>
      </c>
      <c r="H490" s="5" t="s">
        <v>1414</v>
      </c>
      <c r="I490" s="5" t="s">
        <v>1415</v>
      </c>
      <c r="J490" t="s">
        <v>194</v>
      </c>
      <c r="K490" t="s">
        <v>1416</v>
      </c>
      <c r="L490" s="11">
        <v>1334</v>
      </c>
      <c r="M490" s="12">
        <v>0</v>
      </c>
      <c r="N490" s="12">
        <v>0</v>
      </c>
      <c r="O490" s="11">
        <v>2001</v>
      </c>
      <c r="P490" s="11">
        <v>4000</v>
      </c>
      <c r="Q490" s="12">
        <v>2096</v>
      </c>
      <c r="R490" s="11">
        <v>8000</v>
      </c>
    </row>
    <row r="491" spans="1:18" x14ac:dyDescent="0.25">
      <c r="A491" s="10">
        <v>44161</v>
      </c>
      <c r="B491" t="s">
        <v>23</v>
      </c>
      <c r="C491" t="s">
        <v>84</v>
      </c>
      <c r="D491" t="s">
        <v>25</v>
      </c>
      <c r="E491">
        <v>755726</v>
      </c>
      <c r="F491">
        <v>3450</v>
      </c>
      <c r="G491" t="s">
        <v>26</v>
      </c>
      <c r="H491" s="5" t="s">
        <v>1417</v>
      </c>
      <c r="I491" s="5" t="s">
        <v>1418</v>
      </c>
      <c r="J491" t="s">
        <v>52</v>
      </c>
      <c r="K491" t="s">
        <v>788</v>
      </c>
      <c r="L491" s="11">
        <v>1334</v>
      </c>
      <c r="M491" s="12">
        <v>1572</v>
      </c>
      <c r="N491" s="12">
        <v>0</v>
      </c>
      <c r="O491" s="11">
        <v>2001</v>
      </c>
      <c r="P491" s="11">
        <v>4000</v>
      </c>
      <c r="Q491" s="12">
        <v>2096</v>
      </c>
      <c r="R491" s="11">
        <v>8000</v>
      </c>
    </row>
    <row r="492" spans="1:18" ht="30" x14ac:dyDescent="0.25">
      <c r="A492" s="10">
        <v>44209</v>
      </c>
      <c r="B492" t="s">
        <v>53</v>
      </c>
      <c r="C492" t="s">
        <v>66</v>
      </c>
      <c r="D492" t="s">
        <v>25</v>
      </c>
      <c r="E492">
        <v>435438</v>
      </c>
      <c r="F492">
        <v>114000</v>
      </c>
      <c r="G492" t="s">
        <v>979</v>
      </c>
      <c r="H492" s="5" t="s">
        <v>1419</v>
      </c>
      <c r="I492" s="5" t="s">
        <v>1420</v>
      </c>
      <c r="J492" t="s">
        <v>1153</v>
      </c>
      <c r="K492" t="s">
        <v>1421</v>
      </c>
      <c r="L492" s="11">
        <v>3000</v>
      </c>
      <c r="M492" s="12">
        <v>0</v>
      </c>
      <c r="N492" s="12">
        <v>0</v>
      </c>
      <c r="O492" s="11">
        <v>4500</v>
      </c>
      <c r="P492" s="11">
        <v>9000</v>
      </c>
      <c r="Q492" s="12">
        <v>4714</v>
      </c>
      <c r="R492" s="11">
        <v>18000</v>
      </c>
    </row>
    <row r="493" spans="1:18" x14ac:dyDescent="0.25">
      <c r="A493" s="10">
        <v>44161</v>
      </c>
      <c r="B493" t="s">
        <v>46</v>
      </c>
      <c r="C493" t="s">
        <v>32</v>
      </c>
      <c r="D493" t="s">
        <v>33</v>
      </c>
      <c r="E493">
        <v>377468</v>
      </c>
      <c r="F493">
        <v>5600</v>
      </c>
      <c r="G493" t="s">
        <v>26</v>
      </c>
      <c r="H493" s="5" t="s">
        <v>1422</v>
      </c>
      <c r="I493" s="5" t="s">
        <v>1423</v>
      </c>
      <c r="J493" t="s">
        <v>36</v>
      </c>
      <c r="K493" t="s">
        <v>1424</v>
      </c>
      <c r="L493" s="11">
        <v>1334</v>
      </c>
      <c r="M493" s="12">
        <v>0</v>
      </c>
      <c r="N493" s="12">
        <v>0</v>
      </c>
      <c r="O493" s="11">
        <v>2001</v>
      </c>
      <c r="P493" s="11">
        <v>4000</v>
      </c>
      <c r="Q493" s="12">
        <v>2096</v>
      </c>
      <c r="R493" s="11">
        <v>8000</v>
      </c>
    </row>
    <row r="494" spans="1:18" ht="30" x14ac:dyDescent="0.25">
      <c r="A494" s="10">
        <v>44166</v>
      </c>
      <c r="B494" t="s">
        <v>53</v>
      </c>
      <c r="C494" t="s">
        <v>24</v>
      </c>
      <c r="D494" t="s">
        <v>25</v>
      </c>
      <c r="E494">
        <v>744387</v>
      </c>
      <c r="F494">
        <v>1775</v>
      </c>
      <c r="G494" t="s">
        <v>63</v>
      </c>
      <c r="H494" s="5" t="s">
        <v>1425</v>
      </c>
      <c r="I494" s="5" t="s">
        <v>1426</v>
      </c>
      <c r="J494" t="s">
        <v>52</v>
      </c>
      <c r="K494" t="s">
        <v>1427</v>
      </c>
      <c r="L494" s="11">
        <v>1334</v>
      </c>
      <c r="M494" s="12">
        <v>0</v>
      </c>
      <c r="N494" s="12">
        <v>0</v>
      </c>
      <c r="O494" s="11">
        <v>2001</v>
      </c>
      <c r="P494" s="11">
        <v>4000</v>
      </c>
      <c r="Q494" s="12">
        <v>2096</v>
      </c>
      <c r="R494" s="11">
        <v>8000</v>
      </c>
    </row>
    <row r="495" spans="1:18" x14ac:dyDescent="0.25">
      <c r="A495" s="10">
        <v>44161</v>
      </c>
      <c r="B495" t="s">
        <v>46</v>
      </c>
      <c r="C495" t="s">
        <v>24</v>
      </c>
      <c r="D495" t="s">
        <v>33</v>
      </c>
      <c r="E495">
        <v>761706</v>
      </c>
      <c r="F495">
        <v>12000</v>
      </c>
      <c r="G495" t="s">
        <v>26</v>
      </c>
      <c r="H495" s="5" t="s">
        <v>1428</v>
      </c>
      <c r="I495" s="5" t="s">
        <v>1429</v>
      </c>
      <c r="J495" t="s">
        <v>36</v>
      </c>
      <c r="K495" t="s">
        <v>824</v>
      </c>
      <c r="L495" s="11">
        <v>1334</v>
      </c>
      <c r="M495" s="12">
        <v>0</v>
      </c>
      <c r="N495" s="12">
        <v>0</v>
      </c>
      <c r="O495" s="11">
        <v>2001</v>
      </c>
      <c r="P495" s="11">
        <v>4000</v>
      </c>
      <c r="Q495" s="12">
        <v>2096</v>
      </c>
      <c r="R495" s="11">
        <v>8000</v>
      </c>
    </row>
    <row r="496" spans="1:18" ht="30" x14ac:dyDescent="0.25">
      <c r="A496" s="10">
        <v>44161</v>
      </c>
      <c r="B496" t="s">
        <v>53</v>
      </c>
      <c r="C496" t="s">
        <v>389</v>
      </c>
      <c r="D496" t="s">
        <v>33</v>
      </c>
      <c r="E496">
        <v>749677</v>
      </c>
      <c r="F496">
        <v>2950</v>
      </c>
      <c r="G496" t="s">
        <v>1430</v>
      </c>
      <c r="H496" s="5" t="s">
        <v>1431</v>
      </c>
      <c r="I496" s="5" t="s">
        <v>1432</v>
      </c>
      <c r="J496" t="s">
        <v>135</v>
      </c>
      <c r="K496" t="s">
        <v>1433</v>
      </c>
      <c r="L496" s="11">
        <v>1334</v>
      </c>
      <c r="M496" s="12">
        <v>0</v>
      </c>
      <c r="N496" s="12">
        <v>0</v>
      </c>
      <c r="O496" s="11">
        <v>2001</v>
      </c>
      <c r="P496" s="11">
        <v>4000</v>
      </c>
      <c r="Q496" s="12">
        <v>2096</v>
      </c>
      <c r="R496" s="11">
        <v>8000</v>
      </c>
    </row>
    <row r="497" spans="1:18" x14ac:dyDescent="0.25">
      <c r="A497" s="10">
        <v>44161</v>
      </c>
      <c r="B497" t="s">
        <v>53</v>
      </c>
      <c r="C497" t="s">
        <v>32</v>
      </c>
      <c r="D497" t="s">
        <v>25</v>
      </c>
      <c r="E497">
        <v>389388</v>
      </c>
      <c r="F497">
        <v>9900</v>
      </c>
      <c r="G497" t="s">
        <v>26</v>
      </c>
      <c r="H497" s="5" t="s">
        <v>1434</v>
      </c>
      <c r="I497" s="5" t="s">
        <v>1435</v>
      </c>
      <c r="J497" t="s">
        <v>106</v>
      </c>
      <c r="K497" t="s">
        <v>185</v>
      </c>
      <c r="L497" s="11">
        <v>1334</v>
      </c>
      <c r="M497" s="12">
        <v>1572</v>
      </c>
      <c r="N497" s="12">
        <v>0</v>
      </c>
      <c r="O497" s="11">
        <v>2001</v>
      </c>
      <c r="P497" s="11">
        <v>4000</v>
      </c>
      <c r="Q497" s="12">
        <v>2096</v>
      </c>
      <c r="R497" s="11">
        <v>8000</v>
      </c>
    </row>
    <row r="498" spans="1:18" x14ac:dyDescent="0.25">
      <c r="A498" s="10">
        <v>44161</v>
      </c>
      <c r="B498" t="s">
        <v>46</v>
      </c>
      <c r="C498" t="s">
        <v>32</v>
      </c>
      <c r="D498" t="s">
        <v>33</v>
      </c>
      <c r="E498">
        <v>401650</v>
      </c>
      <c r="F498">
        <v>4450</v>
      </c>
      <c r="G498" t="s">
        <v>26</v>
      </c>
      <c r="H498" s="5" t="s">
        <v>1436</v>
      </c>
      <c r="I498" s="5" t="s">
        <v>1437</v>
      </c>
      <c r="J498" t="s">
        <v>29</v>
      </c>
      <c r="K498" t="s">
        <v>1438</v>
      </c>
      <c r="L498" s="11">
        <v>1334</v>
      </c>
      <c r="M498" s="12">
        <v>0</v>
      </c>
      <c r="N498" s="12">
        <v>0</v>
      </c>
      <c r="O498" s="11">
        <v>2001</v>
      </c>
      <c r="P498" s="11">
        <v>4000</v>
      </c>
      <c r="Q498" s="12">
        <v>2096</v>
      </c>
      <c r="R498" s="11">
        <v>8000</v>
      </c>
    </row>
    <row r="499" spans="1:18" x14ac:dyDescent="0.25">
      <c r="A499" s="10">
        <v>44217</v>
      </c>
      <c r="B499" t="s">
        <v>46</v>
      </c>
      <c r="C499" t="s">
        <v>66</v>
      </c>
      <c r="D499" t="s">
        <v>33</v>
      </c>
      <c r="E499">
        <v>1004180</v>
      </c>
      <c r="F499">
        <v>12250</v>
      </c>
      <c r="G499" t="s">
        <v>54</v>
      </c>
      <c r="H499" s="5" t="s">
        <v>1439</v>
      </c>
      <c r="I499" s="5" t="s">
        <v>1440</v>
      </c>
      <c r="J499" t="s">
        <v>669</v>
      </c>
      <c r="K499" t="s">
        <v>1441</v>
      </c>
      <c r="L499" s="11">
        <v>1334</v>
      </c>
      <c r="M499" s="12">
        <v>0</v>
      </c>
      <c r="N499" s="12">
        <v>0</v>
      </c>
      <c r="O499" s="11">
        <v>2001</v>
      </c>
      <c r="P499" s="11">
        <v>4000</v>
      </c>
      <c r="Q499" s="12">
        <v>2096</v>
      </c>
      <c r="R499" s="11">
        <v>8000</v>
      </c>
    </row>
    <row r="500" spans="1:18" x14ac:dyDescent="0.25">
      <c r="A500" s="10">
        <v>44161</v>
      </c>
      <c r="B500" t="s">
        <v>46</v>
      </c>
      <c r="C500" t="s">
        <v>84</v>
      </c>
      <c r="D500" t="s">
        <v>33</v>
      </c>
      <c r="E500">
        <v>376512</v>
      </c>
      <c r="F500">
        <v>3150</v>
      </c>
      <c r="G500" t="s">
        <v>49</v>
      </c>
      <c r="H500" s="5" t="s">
        <v>1442</v>
      </c>
      <c r="I500" s="5" t="s">
        <v>1443</v>
      </c>
      <c r="J500" t="s">
        <v>29</v>
      </c>
      <c r="K500" t="s">
        <v>1444</v>
      </c>
      <c r="L500" s="11">
        <v>1334</v>
      </c>
      <c r="M500" s="12">
        <v>0</v>
      </c>
      <c r="N500" s="12">
        <v>0</v>
      </c>
      <c r="O500" s="11">
        <v>2001</v>
      </c>
      <c r="P500" s="11">
        <v>4000</v>
      </c>
      <c r="Q500" s="12">
        <v>2096</v>
      </c>
      <c r="R500" s="11">
        <v>8000</v>
      </c>
    </row>
    <row r="501" spans="1:18" x14ac:dyDescent="0.25">
      <c r="A501" s="10">
        <v>44166</v>
      </c>
      <c r="B501" t="s">
        <v>23</v>
      </c>
      <c r="C501" t="s">
        <v>32</v>
      </c>
      <c r="D501" t="s">
        <v>25</v>
      </c>
      <c r="E501">
        <v>762210</v>
      </c>
      <c r="F501">
        <v>9200</v>
      </c>
      <c r="G501" t="s">
        <v>26</v>
      </c>
      <c r="H501" s="5" t="s">
        <v>1445</v>
      </c>
      <c r="I501" s="5" t="s">
        <v>1446</v>
      </c>
      <c r="J501" t="s">
        <v>36</v>
      </c>
      <c r="K501" t="s">
        <v>1447</v>
      </c>
      <c r="L501" s="11">
        <v>1334</v>
      </c>
      <c r="M501" s="12">
        <v>1572</v>
      </c>
      <c r="N501" s="12">
        <v>0</v>
      </c>
      <c r="O501" s="11">
        <v>2001</v>
      </c>
      <c r="P501" s="11">
        <v>4000</v>
      </c>
      <c r="Q501" s="12">
        <v>2096</v>
      </c>
      <c r="R501" s="11">
        <v>8000</v>
      </c>
    </row>
    <row r="502" spans="1:18" x14ac:dyDescent="0.25">
      <c r="A502" s="10">
        <v>44161</v>
      </c>
      <c r="B502" t="s">
        <v>23</v>
      </c>
      <c r="C502" t="s">
        <v>24</v>
      </c>
      <c r="D502" t="s">
        <v>25</v>
      </c>
      <c r="E502">
        <v>756241</v>
      </c>
      <c r="F502">
        <v>12500</v>
      </c>
      <c r="G502" t="s">
        <v>26</v>
      </c>
      <c r="H502" s="5" t="s">
        <v>1448</v>
      </c>
      <c r="I502" s="5" t="s">
        <v>1449</v>
      </c>
      <c r="J502" t="s">
        <v>36</v>
      </c>
      <c r="K502" t="s">
        <v>415</v>
      </c>
      <c r="L502" s="11">
        <v>1334</v>
      </c>
      <c r="M502" s="12">
        <v>1572</v>
      </c>
      <c r="N502" s="12">
        <v>0</v>
      </c>
      <c r="O502" s="11">
        <v>2001</v>
      </c>
      <c r="P502" s="11">
        <v>4000</v>
      </c>
      <c r="Q502" s="12">
        <v>2096</v>
      </c>
      <c r="R502" s="11">
        <v>8000</v>
      </c>
    </row>
    <row r="503" spans="1:18" x14ac:dyDescent="0.25">
      <c r="A503" s="10">
        <v>44161</v>
      </c>
      <c r="B503" t="s">
        <v>46</v>
      </c>
      <c r="C503" t="s">
        <v>32</v>
      </c>
      <c r="D503" t="s">
        <v>33</v>
      </c>
      <c r="E503">
        <v>748129</v>
      </c>
      <c r="F503">
        <v>4550</v>
      </c>
      <c r="G503" t="s">
        <v>26</v>
      </c>
      <c r="H503" s="5" t="s">
        <v>1450</v>
      </c>
      <c r="I503" s="5" t="s">
        <v>1451</v>
      </c>
      <c r="J503" t="s">
        <v>194</v>
      </c>
      <c r="K503" t="s">
        <v>1452</v>
      </c>
      <c r="L503" s="11">
        <v>1334</v>
      </c>
      <c r="M503" s="12">
        <v>0</v>
      </c>
      <c r="N503" s="12">
        <v>0</v>
      </c>
      <c r="O503" s="11">
        <v>2001</v>
      </c>
      <c r="P503" s="11">
        <v>4000</v>
      </c>
      <c r="Q503" s="12">
        <v>2096</v>
      </c>
      <c r="R503" s="11">
        <v>8000</v>
      </c>
    </row>
    <row r="504" spans="1:18" x14ac:dyDescent="0.25">
      <c r="A504" s="10">
        <v>44161</v>
      </c>
      <c r="B504" t="s">
        <v>46</v>
      </c>
      <c r="C504" t="s">
        <v>32</v>
      </c>
      <c r="D504" t="s">
        <v>33</v>
      </c>
      <c r="E504">
        <v>1004085</v>
      </c>
      <c r="F504">
        <v>1275</v>
      </c>
      <c r="G504" t="s">
        <v>26</v>
      </c>
      <c r="H504" s="5" t="s">
        <v>1453</v>
      </c>
      <c r="I504" s="5" t="s">
        <v>1454</v>
      </c>
      <c r="J504" t="s">
        <v>194</v>
      </c>
      <c r="K504" t="s">
        <v>1455</v>
      </c>
      <c r="L504" s="11">
        <v>1334</v>
      </c>
      <c r="M504" s="12">
        <v>0</v>
      </c>
      <c r="N504" s="12">
        <v>0</v>
      </c>
      <c r="O504" s="11">
        <v>2001</v>
      </c>
      <c r="P504" s="11">
        <v>4000</v>
      </c>
      <c r="Q504" s="12">
        <v>2096</v>
      </c>
      <c r="R504" s="11">
        <v>8000</v>
      </c>
    </row>
    <row r="505" spans="1:18" x14ac:dyDescent="0.25">
      <c r="A505" s="10">
        <v>44161</v>
      </c>
      <c r="B505" t="s">
        <v>23</v>
      </c>
      <c r="C505" t="s">
        <v>24</v>
      </c>
      <c r="D505" t="s">
        <v>25</v>
      </c>
      <c r="E505">
        <v>1002070</v>
      </c>
      <c r="F505">
        <v>3950</v>
      </c>
      <c r="G505" t="s">
        <v>54</v>
      </c>
      <c r="H505" s="5" t="s">
        <v>1456</v>
      </c>
      <c r="I505" s="5" t="s">
        <v>1457</v>
      </c>
      <c r="J505" t="s">
        <v>52</v>
      </c>
      <c r="K505" t="s">
        <v>1086</v>
      </c>
      <c r="L505" s="11">
        <v>1334</v>
      </c>
      <c r="M505" s="12">
        <v>1572</v>
      </c>
      <c r="N505" s="12">
        <v>0</v>
      </c>
      <c r="O505" s="11">
        <v>2001</v>
      </c>
      <c r="P505" s="11">
        <v>4000</v>
      </c>
      <c r="Q505" s="12">
        <v>2096</v>
      </c>
      <c r="R505" s="11">
        <v>8000</v>
      </c>
    </row>
    <row r="506" spans="1:18" x14ac:dyDescent="0.25">
      <c r="A506" s="10">
        <v>44161</v>
      </c>
      <c r="B506" t="s">
        <v>46</v>
      </c>
      <c r="C506" t="s">
        <v>32</v>
      </c>
      <c r="D506" t="s">
        <v>33</v>
      </c>
      <c r="E506">
        <v>387699</v>
      </c>
      <c r="F506">
        <v>6600</v>
      </c>
      <c r="G506" t="s">
        <v>49</v>
      </c>
      <c r="H506" s="5" t="s">
        <v>1458</v>
      </c>
      <c r="I506" s="5" t="s">
        <v>1459</v>
      </c>
      <c r="J506" t="s">
        <v>29</v>
      </c>
      <c r="K506" t="s">
        <v>1460</v>
      </c>
      <c r="L506" s="11">
        <v>1334</v>
      </c>
      <c r="M506" s="12">
        <v>0</v>
      </c>
      <c r="N506" s="12">
        <v>0</v>
      </c>
      <c r="O506" s="11">
        <v>2001</v>
      </c>
      <c r="P506" s="11">
        <v>4000</v>
      </c>
      <c r="Q506" s="12">
        <v>2096</v>
      </c>
      <c r="R506" s="11">
        <v>8000</v>
      </c>
    </row>
    <row r="507" spans="1:18" ht="30" x14ac:dyDescent="0.25">
      <c r="A507" s="10">
        <v>44161</v>
      </c>
      <c r="B507" t="s">
        <v>46</v>
      </c>
      <c r="C507" t="s">
        <v>32</v>
      </c>
      <c r="D507" t="s">
        <v>33</v>
      </c>
      <c r="E507">
        <v>767624</v>
      </c>
      <c r="F507">
        <v>4600</v>
      </c>
      <c r="G507" t="s">
        <v>26</v>
      </c>
      <c r="H507" s="5" t="s">
        <v>1461</v>
      </c>
      <c r="I507" s="5" t="s">
        <v>1462</v>
      </c>
      <c r="J507" t="s">
        <v>194</v>
      </c>
      <c r="K507" t="s">
        <v>805</v>
      </c>
      <c r="L507" s="11">
        <v>1334</v>
      </c>
      <c r="M507" s="12">
        <v>0</v>
      </c>
      <c r="N507" s="12">
        <v>0</v>
      </c>
      <c r="O507" s="11">
        <v>2001</v>
      </c>
      <c r="P507" s="11">
        <v>4000</v>
      </c>
      <c r="Q507" s="12">
        <v>2096</v>
      </c>
      <c r="R507" s="11">
        <v>8000</v>
      </c>
    </row>
    <row r="508" spans="1:18" x14ac:dyDescent="0.25">
      <c r="A508" s="10">
        <v>44166</v>
      </c>
      <c r="B508" t="s">
        <v>46</v>
      </c>
      <c r="C508" t="s">
        <v>24</v>
      </c>
      <c r="D508" t="s">
        <v>33</v>
      </c>
      <c r="E508">
        <v>390329</v>
      </c>
      <c r="F508">
        <v>6100</v>
      </c>
      <c r="G508" t="s">
        <v>49</v>
      </c>
      <c r="H508" s="5" t="s">
        <v>1463</v>
      </c>
      <c r="I508" s="5" t="s">
        <v>1464</v>
      </c>
      <c r="J508" t="s">
        <v>57</v>
      </c>
      <c r="K508" t="s">
        <v>1465</v>
      </c>
      <c r="L508" s="11">
        <v>1334</v>
      </c>
      <c r="M508" s="12">
        <v>0</v>
      </c>
      <c r="N508" s="12">
        <v>0</v>
      </c>
      <c r="O508" s="11">
        <v>2001</v>
      </c>
      <c r="P508" s="11">
        <v>4000</v>
      </c>
      <c r="Q508" s="12">
        <v>2096</v>
      </c>
      <c r="R508" s="11">
        <v>8000</v>
      </c>
    </row>
    <row r="509" spans="1:18" x14ac:dyDescent="0.25">
      <c r="A509" s="10">
        <v>44161</v>
      </c>
      <c r="B509" t="s">
        <v>23</v>
      </c>
      <c r="C509" t="s">
        <v>84</v>
      </c>
      <c r="D509" t="s">
        <v>25</v>
      </c>
      <c r="E509">
        <v>1000968</v>
      </c>
      <c r="F509">
        <v>5000</v>
      </c>
      <c r="G509" t="s">
        <v>233</v>
      </c>
      <c r="H509" s="5" t="s">
        <v>1466</v>
      </c>
      <c r="I509" s="5" t="s">
        <v>1467</v>
      </c>
      <c r="J509" t="s">
        <v>82</v>
      </c>
      <c r="K509" t="s">
        <v>1072</v>
      </c>
      <c r="L509" s="11">
        <v>1334</v>
      </c>
      <c r="M509" s="12">
        <v>1572</v>
      </c>
      <c r="N509" s="12">
        <v>0</v>
      </c>
      <c r="O509" s="11">
        <v>2001</v>
      </c>
      <c r="P509" s="11">
        <v>4000</v>
      </c>
      <c r="Q509" s="12">
        <v>2096</v>
      </c>
      <c r="R509" s="11">
        <v>8000</v>
      </c>
    </row>
    <row r="510" spans="1:18" x14ac:dyDescent="0.25">
      <c r="A510" s="10">
        <v>44161</v>
      </c>
      <c r="B510" t="s">
        <v>53</v>
      </c>
      <c r="C510" t="s">
        <v>24</v>
      </c>
      <c r="D510" t="s">
        <v>25</v>
      </c>
      <c r="E510">
        <v>378847</v>
      </c>
      <c r="F510">
        <v>4950</v>
      </c>
      <c r="G510" t="s">
        <v>54</v>
      </c>
      <c r="H510" s="5" t="s">
        <v>1468</v>
      </c>
      <c r="I510" s="5" t="s">
        <v>1469</v>
      </c>
      <c r="J510" t="s">
        <v>52</v>
      </c>
      <c r="K510" t="s">
        <v>88</v>
      </c>
      <c r="L510" s="11">
        <v>1334</v>
      </c>
      <c r="M510" s="12">
        <v>1572</v>
      </c>
      <c r="N510" s="12">
        <v>0</v>
      </c>
      <c r="O510" s="11">
        <v>2001</v>
      </c>
      <c r="P510" s="11">
        <v>4000</v>
      </c>
      <c r="Q510" s="12">
        <v>2096</v>
      </c>
      <c r="R510" s="11">
        <v>8000</v>
      </c>
    </row>
    <row r="511" spans="1:18" x14ac:dyDescent="0.25">
      <c r="A511" s="10">
        <v>44161</v>
      </c>
      <c r="B511" t="s">
        <v>46</v>
      </c>
      <c r="C511" t="s">
        <v>24</v>
      </c>
      <c r="D511" t="s">
        <v>33</v>
      </c>
      <c r="E511">
        <v>372123</v>
      </c>
      <c r="F511">
        <v>12000</v>
      </c>
      <c r="G511" t="s">
        <v>26</v>
      </c>
      <c r="H511" s="5" t="s">
        <v>1470</v>
      </c>
      <c r="I511" s="5" t="s">
        <v>1403</v>
      </c>
      <c r="J511" t="s">
        <v>52</v>
      </c>
      <c r="K511" t="s">
        <v>1404</v>
      </c>
      <c r="L511" s="11">
        <v>1334</v>
      </c>
      <c r="M511" s="12">
        <v>0</v>
      </c>
      <c r="N511" s="12">
        <v>0</v>
      </c>
      <c r="O511" s="11">
        <v>2001</v>
      </c>
      <c r="P511" s="11">
        <v>4000</v>
      </c>
      <c r="Q511" s="12">
        <v>2096</v>
      </c>
      <c r="R511" s="11">
        <v>8000</v>
      </c>
    </row>
    <row r="512" spans="1:18" x14ac:dyDescent="0.25">
      <c r="A512" s="10">
        <v>44161</v>
      </c>
      <c r="B512" t="s">
        <v>46</v>
      </c>
      <c r="C512" t="s">
        <v>32</v>
      </c>
      <c r="D512" t="s">
        <v>33</v>
      </c>
      <c r="E512">
        <v>398550</v>
      </c>
      <c r="F512">
        <v>5300</v>
      </c>
      <c r="G512" t="s">
        <v>26</v>
      </c>
      <c r="H512" s="5" t="s">
        <v>1471</v>
      </c>
      <c r="I512" s="5" t="s">
        <v>1472</v>
      </c>
      <c r="J512" t="s">
        <v>29</v>
      </c>
      <c r="K512" t="s">
        <v>1473</v>
      </c>
      <c r="L512" s="11">
        <v>1334</v>
      </c>
      <c r="M512" s="12">
        <v>0</v>
      </c>
      <c r="N512" s="12">
        <v>0</v>
      </c>
      <c r="O512" s="11">
        <v>2001</v>
      </c>
      <c r="P512" s="11">
        <v>4000</v>
      </c>
      <c r="Q512" s="12">
        <v>2096</v>
      </c>
      <c r="R512" s="11">
        <v>8000</v>
      </c>
    </row>
    <row r="513" spans="1:18" ht="30" x14ac:dyDescent="0.25">
      <c r="A513" s="10">
        <v>44161</v>
      </c>
      <c r="B513" t="s">
        <v>23</v>
      </c>
      <c r="C513" t="s">
        <v>32</v>
      </c>
      <c r="D513" t="s">
        <v>25</v>
      </c>
      <c r="E513">
        <v>1002715</v>
      </c>
      <c r="F513">
        <v>7200</v>
      </c>
      <c r="G513" t="s">
        <v>63</v>
      </c>
      <c r="H513" s="5" t="s">
        <v>1474</v>
      </c>
      <c r="I513" s="5" t="s">
        <v>1475</v>
      </c>
      <c r="J513" t="s">
        <v>52</v>
      </c>
      <c r="K513" t="s">
        <v>1476</v>
      </c>
      <c r="L513" s="11">
        <v>1334</v>
      </c>
      <c r="M513" s="12">
        <v>1572</v>
      </c>
      <c r="N513" s="12">
        <v>0</v>
      </c>
      <c r="O513" s="11">
        <v>2001</v>
      </c>
      <c r="P513" s="11">
        <v>4000</v>
      </c>
      <c r="Q513" s="12">
        <v>2096</v>
      </c>
      <c r="R513" s="11">
        <v>8000</v>
      </c>
    </row>
    <row r="514" spans="1:18" ht="45" x14ac:dyDescent="0.25">
      <c r="A514" s="10">
        <v>44161</v>
      </c>
      <c r="B514" t="s">
        <v>53</v>
      </c>
      <c r="C514" t="s">
        <v>32</v>
      </c>
      <c r="D514" t="s">
        <v>25</v>
      </c>
      <c r="E514">
        <v>1004945</v>
      </c>
      <c r="F514">
        <v>7300</v>
      </c>
      <c r="G514" t="s">
        <v>830</v>
      </c>
      <c r="H514" s="5" t="s">
        <v>1477</v>
      </c>
      <c r="I514" s="5" t="s">
        <v>1478</v>
      </c>
      <c r="J514" t="s">
        <v>36</v>
      </c>
      <c r="K514" t="s">
        <v>349</v>
      </c>
      <c r="L514" s="11">
        <v>1334</v>
      </c>
      <c r="M514" s="12">
        <v>1572</v>
      </c>
      <c r="N514" s="12">
        <v>0</v>
      </c>
      <c r="O514" s="11">
        <v>2001</v>
      </c>
      <c r="P514" s="11">
        <v>4000</v>
      </c>
      <c r="Q514" s="12">
        <v>2096</v>
      </c>
      <c r="R514" s="11">
        <v>8000</v>
      </c>
    </row>
    <row r="515" spans="1:18" x14ac:dyDescent="0.25">
      <c r="A515" s="10">
        <v>44161</v>
      </c>
      <c r="B515" t="s">
        <v>46</v>
      </c>
      <c r="C515" t="s">
        <v>32</v>
      </c>
      <c r="D515" t="s">
        <v>33</v>
      </c>
      <c r="E515">
        <v>1000027</v>
      </c>
      <c r="F515">
        <v>1775</v>
      </c>
      <c r="G515" t="s">
        <v>26</v>
      </c>
      <c r="H515" s="5" t="s">
        <v>1479</v>
      </c>
      <c r="I515" s="5" t="s">
        <v>1480</v>
      </c>
      <c r="J515" t="s">
        <v>52</v>
      </c>
      <c r="K515" t="s">
        <v>199</v>
      </c>
      <c r="L515" s="11">
        <v>1334</v>
      </c>
      <c r="M515" s="12">
        <v>0</v>
      </c>
      <c r="N515" s="12">
        <v>0</v>
      </c>
      <c r="O515" s="11">
        <v>2001</v>
      </c>
      <c r="P515" s="11">
        <v>4000</v>
      </c>
      <c r="Q515" s="12">
        <v>2096</v>
      </c>
      <c r="R515" s="11">
        <v>8000</v>
      </c>
    </row>
    <row r="516" spans="1:18" x14ac:dyDescent="0.25">
      <c r="A516" s="10">
        <v>44161</v>
      </c>
      <c r="B516" t="s">
        <v>46</v>
      </c>
      <c r="C516" t="s">
        <v>32</v>
      </c>
      <c r="D516" t="s">
        <v>33</v>
      </c>
      <c r="E516">
        <v>1005157</v>
      </c>
      <c r="F516">
        <v>360</v>
      </c>
      <c r="G516" t="s">
        <v>26</v>
      </c>
      <c r="H516" s="5" t="s">
        <v>1481</v>
      </c>
      <c r="I516" s="5" t="s">
        <v>1482</v>
      </c>
      <c r="J516" t="s">
        <v>29</v>
      </c>
      <c r="K516" t="s">
        <v>1483</v>
      </c>
      <c r="L516" s="11">
        <v>1334</v>
      </c>
      <c r="M516" s="12">
        <v>0</v>
      </c>
      <c r="N516" s="12">
        <v>0</v>
      </c>
      <c r="O516" s="11">
        <v>2001</v>
      </c>
      <c r="P516" s="11">
        <v>4000</v>
      </c>
      <c r="Q516" s="12">
        <v>2096</v>
      </c>
      <c r="R516" s="11">
        <v>8000</v>
      </c>
    </row>
    <row r="517" spans="1:18" x14ac:dyDescent="0.25">
      <c r="A517" s="10">
        <v>44161</v>
      </c>
      <c r="B517" t="s">
        <v>23</v>
      </c>
      <c r="C517" t="s">
        <v>32</v>
      </c>
      <c r="D517" t="s">
        <v>25</v>
      </c>
      <c r="E517">
        <v>1004554</v>
      </c>
      <c r="F517">
        <v>5200</v>
      </c>
      <c r="G517" t="s">
        <v>38</v>
      </c>
      <c r="H517" s="5" t="s">
        <v>1484</v>
      </c>
      <c r="I517" s="5" t="s">
        <v>1485</v>
      </c>
      <c r="J517" t="s">
        <v>36</v>
      </c>
      <c r="K517" t="s">
        <v>1486</v>
      </c>
      <c r="L517" s="11">
        <v>1334</v>
      </c>
      <c r="M517" s="12">
        <v>1572</v>
      </c>
      <c r="N517" s="12">
        <v>0</v>
      </c>
      <c r="O517" s="11">
        <v>2001</v>
      </c>
      <c r="P517" s="11">
        <v>4000</v>
      </c>
      <c r="Q517" s="12">
        <v>2096</v>
      </c>
      <c r="R517" s="11">
        <v>8000</v>
      </c>
    </row>
    <row r="518" spans="1:18" x14ac:dyDescent="0.25">
      <c r="A518" s="10">
        <v>44161</v>
      </c>
      <c r="B518" t="s">
        <v>46</v>
      </c>
      <c r="C518" t="s">
        <v>32</v>
      </c>
      <c r="D518" t="s">
        <v>33</v>
      </c>
      <c r="E518">
        <v>753424</v>
      </c>
      <c r="F518">
        <v>4000</v>
      </c>
      <c r="G518" t="s">
        <v>49</v>
      </c>
      <c r="H518" s="5" t="s">
        <v>1487</v>
      </c>
      <c r="I518" s="5" t="s">
        <v>1488</v>
      </c>
      <c r="J518" t="s">
        <v>52</v>
      </c>
      <c r="K518" t="s">
        <v>1489</v>
      </c>
      <c r="L518" s="11">
        <v>1334</v>
      </c>
      <c r="M518" s="12">
        <v>0</v>
      </c>
      <c r="N518" s="12">
        <v>0</v>
      </c>
      <c r="O518" s="11">
        <v>2001</v>
      </c>
      <c r="P518" s="11">
        <v>4000</v>
      </c>
      <c r="Q518" s="12">
        <v>2096</v>
      </c>
      <c r="R518" s="11">
        <v>8000</v>
      </c>
    </row>
    <row r="519" spans="1:18" x14ac:dyDescent="0.25">
      <c r="A519" s="10">
        <v>44166</v>
      </c>
      <c r="B519" t="s">
        <v>23</v>
      </c>
      <c r="C519" t="s">
        <v>32</v>
      </c>
      <c r="D519" t="s">
        <v>25</v>
      </c>
      <c r="E519">
        <v>1005179</v>
      </c>
      <c r="F519">
        <v>2000</v>
      </c>
      <c r="G519" t="s">
        <v>38</v>
      </c>
      <c r="H519" s="5" t="s">
        <v>1490</v>
      </c>
      <c r="I519" s="5" t="s">
        <v>1491</v>
      </c>
      <c r="J519" t="s">
        <v>36</v>
      </c>
      <c r="K519" t="s">
        <v>1492</v>
      </c>
      <c r="L519" s="11">
        <v>1334</v>
      </c>
      <c r="M519" s="12">
        <v>1572</v>
      </c>
      <c r="N519" s="12">
        <v>0</v>
      </c>
      <c r="O519" s="11">
        <v>2001</v>
      </c>
      <c r="P519" s="11">
        <v>4000</v>
      </c>
      <c r="Q519" s="12">
        <v>2096</v>
      </c>
      <c r="R519" s="11">
        <v>8000</v>
      </c>
    </row>
    <row r="520" spans="1:18" ht="30" x14ac:dyDescent="0.25">
      <c r="A520" s="10">
        <v>44161</v>
      </c>
      <c r="B520" t="s">
        <v>46</v>
      </c>
      <c r="C520" t="s">
        <v>32</v>
      </c>
      <c r="D520" t="s">
        <v>33</v>
      </c>
      <c r="E520">
        <v>1004895</v>
      </c>
      <c r="F520">
        <v>4700</v>
      </c>
      <c r="G520" t="s">
        <v>63</v>
      </c>
      <c r="H520" s="5" t="s">
        <v>1493</v>
      </c>
      <c r="I520" s="5" t="s">
        <v>1494</v>
      </c>
      <c r="J520" t="s">
        <v>29</v>
      </c>
      <c r="K520" t="s">
        <v>1495</v>
      </c>
      <c r="L520" s="11">
        <v>1334</v>
      </c>
      <c r="M520" s="12">
        <v>1572</v>
      </c>
      <c r="N520" s="12">
        <v>0</v>
      </c>
      <c r="O520" s="11">
        <v>2001</v>
      </c>
      <c r="P520" s="11">
        <v>4000</v>
      </c>
      <c r="Q520" s="12">
        <v>2096</v>
      </c>
      <c r="R520" s="11">
        <v>8000</v>
      </c>
    </row>
    <row r="521" spans="1:18" x14ac:dyDescent="0.25">
      <c r="A521" s="10">
        <v>44161</v>
      </c>
      <c r="B521" t="s">
        <v>53</v>
      </c>
      <c r="C521" t="s">
        <v>32</v>
      </c>
      <c r="D521" t="s">
        <v>25</v>
      </c>
      <c r="E521">
        <v>374663</v>
      </c>
      <c r="F521">
        <v>5900</v>
      </c>
      <c r="G521" t="s">
        <v>26</v>
      </c>
      <c r="H521" s="5" t="s">
        <v>1496</v>
      </c>
      <c r="I521" s="5" t="s">
        <v>1497</v>
      </c>
      <c r="J521" t="s">
        <v>52</v>
      </c>
      <c r="K521" t="s">
        <v>405</v>
      </c>
      <c r="L521" s="11">
        <v>1334</v>
      </c>
      <c r="M521" s="12">
        <v>0</v>
      </c>
      <c r="N521" s="12">
        <v>0</v>
      </c>
      <c r="O521" s="11">
        <v>2001</v>
      </c>
      <c r="P521" s="11">
        <v>4000</v>
      </c>
      <c r="Q521" s="12">
        <v>2096</v>
      </c>
      <c r="R521" s="11">
        <v>8000</v>
      </c>
    </row>
    <row r="522" spans="1:18" x14ac:dyDescent="0.25">
      <c r="A522" s="10">
        <v>44161</v>
      </c>
      <c r="B522" t="s">
        <v>46</v>
      </c>
      <c r="C522" t="s">
        <v>84</v>
      </c>
      <c r="D522" t="s">
        <v>33</v>
      </c>
      <c r="E522">
        <v>762356</v>
      </c>
      <c r="F522">
        <v>8000</v>
      </c>
      <c r="G522" t="s">
        <v>49</v>
      </c>
      <c r="H522" s="5" t="s">
        <v>1498</v>
      </c>
      <c r="I522" s="5" t="s">
        <v>1499</v>
      </c>
      <c r="J522" t="s">
        <v>194</v>
      </c>
      <c r="K522" t="s">
        <v>1500</v>
      </c>
      <c r="L522" s="11">
        <v>1334</v>
      </c>
      <c r="M522" s="12">
        <v>0</v>
      </c>
      <c r="N522" s="12">
        <v>0</v>
      </c>
      <c r="O522" s="11">
        <v>2001</v>
      </c>
      <c r="P522" s="11">
        <v>4000</v>
      </c>
      <c r="Q522" s="12">
        <v>2096</v>
      </c>
      <c r="R522" s="11">
        <v>8000</v>
      </c>
    </row>
    <row r="523" spans="1:18" x14ac:dyDescent="0.25">
      <c r="A523" s="10">
        <v>44161</v>
      </c>
      <c r="B523" t="s">
        <v>53</v>
      </c>
      <c r="C523" t="s">
        <v>32</v>
      </c>
      <c r="D523" t="s">
        <v>25</v>
      </c>
      <c r="E523">
        <v>791479</v>
      </c>
      <c r="F523">
        <v>5500</v>
      </c>
      <c r="G523" t="s">
        <v>830</v>
      </c>
      <c r="H523" s="5" t="s">
        <v>1501</v>
      </c>
      <c r="I523" s="5" t="s">
        <v>1502</v>
      </c>
      <c r="J523" t="s">
        <v>52</v>
      </c>
      <c r="K523" t="s">
        <v>1503</v>
      </c>
      <c r="L523" s="11">
        <v>1334</v>
      </c>
      <c r="M523" s="12">
        <v>1572</v>
      </c>
      <c r="N523" s="12">
        <v>0</v>
      </c>
      <c r="O523" s="11">
        <v>2001</v>
      </c>
      <c r="P523" s="11">
        <v>4000</v>
      </c>
      <c r="Q523" s="12">
        <v>2096</v>
      </c>
      <c r="R523" s="11">
        <v>8000</v>
      </c>
    </row>
    <row r="524" spans="1:18" ht="30" x14ac:dyDescent="0.25">
      <c r="A524" s="10">
        <v>44161</v>
      </c>
      <c r="B524" t="s">
        <v>23</v>
      </c>
      <c r="C524" t="s">
        <v>32</v>
      </c>
      <c r="D524" t="s">
        <v>25</v>
      </c>
      <c r="E524">
        <v>767549</v>
      </c>
      <c r="F524">
        <v>2500</v>
      </c>
      <c r="G524" t="s">
        <v>38</v>
      </c>
      <c r="H524" s="5" t="s">
        <v>1504</v>
      </c>
      <c r="I524" s="5" t="s">
        <v>1505</v>
      </c>
      <c r="J524" t="s">
        <v>52</v>
      </c>
      <c r="K524" t="s">
        <v>1506</v>
      </c>
      <c r="L524" s="11">
        <v>1334</v>
      </c>
      <c r="M524" s="12">
        <v>1572</v>
      </c>
      <c r="N524" s="12">
        <v>0</v>
      </c>
      <c r="O524" s="11">
        <v>2001</v>
      </c>
      <c r="P524" s="11">
        <v>4000</v>
      </c>
      <c r="Q524" s="12">
        <v>2096</v>
      </c>
      <c r="R524" s="11">
        <v>8000</v>
      </c>
    </row>
    <row r="525" spans="1:18" ht="30" x14ac:dyDescent="0.25">
      <c r="A525" s="10">
        <v>44166</v>
      </c>
      <c r="B525" t="s">
        <v>23</v>
      </c>
      <c r="C525" t="s">
        <v>24</v>
      </c>
      <c r="D525" t="s">
        <v>25</v>
      </c>
      <c r="E525">
        <v>1005175</v>
      </c>
      <c r="F525">
        <v>5100</v>
      </c>
      <c r="G525" t="s">
        <v>26</v>
      </c>
      <c r="H525" s="5" t="s">
        <v>1507</v>
      </c>
      <c r="I525" s="5" t="s">
        <v>1508</v>
      </c>
      <c r="J525" t="s">
        <v>36</v>
      </c>
      <c r="K525" t="s">
        <v>388</v>
      </c>
      <c r="L525" s="11">
        <v>1334</v>
      </c>
      <c r="M525" s="12">
        <v>1572</v>
      </c>
      <c r="N525" s="12">
        <v>0</v>
      </c>
      <c r="O525" s="11">
        <v>2001</v>
      </c>
      <c r="P525" s="11">
        <v>4000</v>
      </c>
      <c r="Q525" s="12">
        <v>2096</v>
      </c>
      <c r="R525" s="11">
        <v>8000</v>
      </c>
    </row>
    <row r="526" spans="1:18" x14ac:dyDescent="0.25">
      <c r="A526" s="10">
        <v>44161</v>
      </c>
      <c r="B526" t="s">
        <v>53</v>
      </c>
      <c r="C526" t="s">
        <v>24</v>
      </c>
      <c r="D526" t="s">
        <v>25</v>
      </c>
      <c r="E526">
        <v>380676</v>
      </c>
      <c r="F526">
        <v>8200</v>
      </c>
      <c r="G526" t="s">
        <v>319</v>
      </c>
      <c r="H526" s="5" t="s">
        <v>1509</v>
      </c>
      <c r="I526" s="5" t="s">
        <v>1510</v>
      </c>
      <c r="J526" t="s">
        <v>52</v>
      </c>
      <c r="K526" t="s">
        <v>182</v>
      </c>
      <c r="L526" s="11">
        <v>1334</v>
      </c>
      <c r="M526" s="12">
        <v>1572</v>
      </c>
      <c r="N526" s="12">
        <v>0</v>
      </c>
      <c r="O526" s="11">
        <v>2001</v>
      </c>
      <c r="P526" s="11">
        <v>4000</v>
      </c>
      <c r="Q526" s="12">
        <v>2096</v>
      </c>
      <c r="R526" s="11">
        <v>8000</v>
      </c>
    </row>
    <row r="527" spans="1:18" x14ac:dyDescent="0.25">
      <c r="A527" s="10">
        <v>44161</v>
      </c>
      <c r="B527" t="s">
        <v>23</v>
      </c>
      <c r="C527" t="s">
        <v>84</v>
      </c>
      <c r="D527" t="s">
        <v>25</v>
      </c>
      <c r="E527">
        <v>755657</v>
      </c>
      <c r="F527">
        <v>3250</v>
      </c>
      <c r="G527" t="s">
        <v>323</v>
      </c>
      <c r="H527" s="5" t="s">
        <v>1511</v>
      </c>
      <c r="I527" s="5" t="s">
        <v>1512</v>
      </c>
      <c r="J527" t="s">
        <v>502</v>
      </c>
      <c r="K527" t="s">
        <v>1513</v>
      </c>
      <c r="L527" s="11">
        <v>1334</v>
      </c>
      <c r="M527" s="12">
        <v>1572</v>
      </c>
      <c r="N527" s="12">
        <v>0</v>
      </c>
      <c r="O527" s="11">
        <v>2001</v>
      </c>
      <c r="P527" s="11">
        <v>4000</v>
      </c>
      <c r="Q527" s="12">
        <v>2096</v>
      </c>
      <c r="R527" s="11">
        <v>8000</v>
      </c>
    </row>
    <row r="528" spans="1:18" x14ac:dyDescent="0.25">
      <c r="A528" s="10">
        <v>44166</v>
      </c>
      <c r="B528" t="s">
        <v>23</v>
      </c>
      <c r="C528" t="s">
        <v>32</v>
      </c>
      <c r="D528" t="s">
        <v>25</v>
      </c>
      <c r="E528">
        <v>1005192</v>
      </c>
      <c r="F528">
        <v>3750</v>
      </c>
      <c r="G528" t="s">
        <v>38</v>
      </c>
      <c r="H528" s="5" t="s">
        <v>1514</v>
      </c>
      <c r="I528" s="5" t="s">
        <v>1515</v>
      </c>
      <c r="J528" t="s">
        <v>314</v>
      </c>
      <c r="K528" t="s">
        <v>1516</v>
      </c>
      <c r="L528" s="11">
        <v>1334</v>
      </c>
      <c r="M528" s="12">
        <v>1572</v>
      </c>
      <c r="N528" s="12">
        <v>0</v>
      </c>
      <c r="O528" s="11">
        <v>2001</v>
      </c>
      <c r="P528" s="11">
        <v>4000</v>
      </c>
      <c r="Q528" s="12">
        <v>2096</v>
      </c>
      <c r="R528" s="11">
        <v>8000</v>
      </c>
    </row>
    <row r="529" spans="1:18" ht="30" x14ac:dyDescent="0.25">
      <c r="A529" s="10">
        <v>44161</v>
      </c>
      <c r="B529" t="s">
        <v>53</v>
      </c>
      <c r="C529" t="s">
        <v>389</v>
      </c>
      <c r="D529" t="s">
        <v>33</v>
      </c>
      <c r="E529">
        <v>763791</v>
      </c>
      <c r="F529">
        <v>7500</v>
      </c>
      <c r="G529" t="s">
        <v>249</v>
      </c>
      <c r="H529" s="5" t="s">
        <v>1517</v>
      </c>
      <c r="I529" s="5" t="s">
        <v>1518</v>
      </c>
      <c r="J529" t="s">
        <v>36</v>
      </c>
      <c r="K529" t="s">
        <v>1519</v>
      </c>
      <c r="L529" s="11">
        <v>1334</v>
      </c>
      <c r="M529" s="12">
        <v>1572</v>
      </c>
      <c r="N529" s="12">
        <v>0</v>
      </c>
      <c r="O529" s="11">
        <v>2001</v>
      </c>
      <c r="P529" s="11">
        <v>4000</v>
      </c>
      <c r="Q529" s="12">
        <v>2096</v>
      </c>
      <c r="R529" s="11">
        <v>8000</v>
      </c>
    </row>
    <row r="530" spans="1:18" ht="30" x14ac:dyDescent="0.25">
      <c r="A530" s="10">
        <v>44166</v>
      </c>
      <c r="B530" t="s">
        <v>53</v>
      </c>
      <c r="C530" t="s">
        <v>24</v>
      </c>
      <c r="D530" t="s">
        <v>25</v>
      </c>
      <c r="E530">
        <v>1004600</v>
      </c>
      <c r="F530">
        <v>6500</v>
      </c>
      <c r="G530" t="s">
        <v>54</v>
      </c>
      <c r="H530" s="5" t="s">
        <v>1520</v>
      </c>
      <c r="I530" s="5" t="s">
        <v>1521</v>
      </c>
      <c r="J530" t="s">
        <v>57</v>
      </c>
      <c r="K530" t="s">
        <v>58</v>
      </c>
      <c r="L530" s="11">
        <v>1334</v>
      </c>
      <c r="M530" s="12">
        <v>238</v>
      </c>
      <c r="N530" s="12">
        <v>0</v>
      </c>
      <c r="O530" s="11">
        <v>2001</v>
      </c>
      <c r="P530" s="11">
        <v>4000</v>
      </c>
      <c r="Q530" s="12">
        <v>2096</v>
      </c>
      <c r="R530" s="11">
        <v>8000</v>
      </c>
    </row>
    <row r="531" spans="1:18" x14ac:dyDescent="0.25">
      <c r="A531" s="10">
        <v>44161</v>
      </c>
      <c r="B531" t="s">
        <v>23</v>
      </c>
      <c r="C531" t="s">
        <v>24</v>
      </c>
      <c r="D531" t="s">
        <v>25</v>
      </c>
      <c r="E531">
        <v>766552</v>
      </c>
      <c r="F531">
        <v>3600</v>
      </c>
      <c r="G531" t="s">
        <v>26</v>
      </c>
      <c r="H531" s="5" t="s">
        <v>1522</v>
      </c>
      <c r="I531" s="5" t="s">
        <v>1523</v>
      </c>
      <c r="J531" t="s">
        <v>36</v>
      </c>
      <c r="K531" t="s">
        <v>322</v>
      </c>
      <c r="L531" s="11">
        <v>1334</v>
      </c>
      <c r="M531" s="12">
        <v>1572</v>
      </c>
      <c r="N531" s="12">
        <v>0</v>
      </c>
      <c r="O531" s="11">
        <v>2001</v>
      </c>
      <c r="P531" s="11">
        <v>4000</v>
      </c>
      <c r="Q531" s="12">
        <v>2096</v>
      </c>
      <c r="R531" s="11">
        <v>8000</v>
      </c>
    </row>
    <row r="532" spans="1:18" x14ac:dyDescent="0.25">
      <c r="A532" s="10">
        <v>44161</v>
      </c>
      <c r="B532" t="s">
        <v>46</v>
      </c>
      <c r="C532" t="s">
        <v>32</v>
      </c>
      <c r="D532" t="s">
        <v>33</v>
      </c>
      <c r="E532">
        <v>398323</v>
      </c>
      <c r="F532">
        <v>3600</v>
      </c>
      <c r="G532" t="s">
        <v>54</v>
      </c>
      <c r="H532" s="5" t="s">
        <v>1524</v>
      </c>
      <c r="I532" s="5" t="s">
        <v>1525</v>
      </c>
      <c r="J532" t="s">
        <v>29</v>
      </c>
      <c r="K532" t="s">
        <v>1135</v>
      </c>
      <c r="L532" s="11">
        <v>1334</v>
      </c>
      <c r="M532" s="12">
        <v>0</v>
      </c>
      <c r="N532" s="12">
        <v>0</v>
      </c>
      <c r="O532" s="11">
        <v>2001</v>
      </c>
      <c r="P532" s="11">
        <v>4000</v>
      </c>
      <c r="Q532" s="12">
        <v>2096</v>
      </c>
      <c r="R532" s="11">
        <v>8000</v>
      </c>
    </row>
    <row r="533" spans="1:18" ht="30" x14ac:dyDescent="0.25">
      <c r="A533" s="10">
        <v>44161</v>
      </c>
      <c r="B533" t="s">
        <v>53</v>
      </c>
      <c r="C533" t="s">
        <v>32</v>
      </c>
      <c r="D533" t="s">
        <v>25</v>
      </c>
      <c r="E533">
        <v>397819</v>
      </c>
      <c r="F533">
        <v>9500</v>
      </c>
      <c r="G533" t="s">
        <v>54</v>
      </c>
      <c r="H533" s="5" t="s">
        <v>1526</v>
      </c>
      <c r="I533" s="5" t="s">
        <v>1527</v>
      </c>
      <c r="J533" t="s">
        <v>52</v>
      </c>
      <c r="K533" t="s">
        <v>1528</v>
      </c>
      <c r="L533" s="11">
        <v>1334</v>
      </c>
      <c r="M533" s="12">
        <v>1572</v>
      </c>
      <c r="N533" s="12">
        <v>0</v>
      </c>
      <c r="O533" s="11">
        <v>2001</v>
      </c>
      <c r="P533" s="11">
        <v>4000</v>
      </c>
      <c r="Q533" s="12">
        <v>2096</v>
      </c>
      <c r="R533" s="11">
        <v>8000</v>
      </c>
    </row>
    <row r="534" spans="1:18" ht="45" x14ac:dyDescent="0.25">
      <c r="A534" s="10">
        <v>44209</v>
      </c>
      <c r="B534" t="s">
        <v>46</v>
      </c>
      <c r="C534" t="s">
        <v>32</v>
      </c>
      <c r="D534" t="s">
        <v>25</v>
      </c>
      <c r="E534">
        <v>1002449</v>
      </c>
      <c r="F534">
        <v>680</v>
      </c>
      <c r="G534" t="s">
        <v>63</v>
      </c>
      <c r="H534" s="5" t="s">
        <v>1529</v>
      </c>
      <c r="I534" s="5" t="s">
        <v>1530</v>
      </c>
      <c r="J534" t="s">
        <v>52</v>
      </c>
      <c r="K534" t="s">
        <v>256</v>
      </c>
      <c r="L534" s="11">
        <v>1334</v>
      </c>
      <c r="M534" s="12">
        <v>0</v>
      </c>
      <c r="N534" s="12">
        <v>0</v>
      </c>
      <c r="O534" s="11">
        <v>2001</v>
      </c>
      <c r="P534" s="11">
        <v>4000</v>
      </c>
      <c r="Q534" s="12">
        <v>2096</v>
      </c>
      <c r="R534" s="11">
        <v>8000</v>
      </c>
    </row>
    <row r="535" spans="1:18" ht="45" x14ac:dyDescent="0.25">
      <c r="A535" s="10">
        <v>44166</v>
      </c>
      <c r="B535" t="s">
        <v>53</v>
      </c>
      <c r="C535" t="s">
        <v>32</v>
      </c>
      <c r="D535" t="s">
        <v>25</v>
      </c>
      <c r="E535">
        <v>1003222</v>
      </c>
      <c r="F535">
        <v>3350</v>
      </c>
      <c r="G535" t="s">
        <v>63</v>
      </c>
      <c r="H535" s="5" t="s">
        <v>1531</v>
      </c>
      <c r="I535" s="5" t="s">
        <v>1532</v>
      </c>
      <c r="J535" t="s">
        <v>52</v>
      </c>
      <c r="K535" t="s">
        <v>1213</v>
      </c>
      <c r="L535" s="11">
        <v>1334</v>
      </c>
      <c r="M535" s="12">
        <v>1572</v>
      </c>
      <c r="N535" s="12">
        <v>0</v>
      </c>
      <c r="O535" s="11">
        <v>2001</v>
      </c>
      <c r="P535" s="11">
        <v>4000</v>
      </c>
      <c r="Q535" s="12">
        <v>2096</v>
      </c>
      <c r="R535" s="11">
        <v>8000</v>
      </c>
    </row>
    <row r="536" spans="1:18" x14ac:dyDescent="0.25">
      <c r="A536" s="10">
        <v>44161</v>
      </c>
      <c r="B536" t="s">
        <v>46</v>
      </c>
      <c r="C536" t="s">
        <v>84</v>
      </c>
      <c r="D536" t="s">
        <v>33</v>
      </c>
      <c r="E536">
        <v>767340</v>
      </c>
      <c r="F536">
        <v>3900</v>
      </c>
      <c r="G536" t="s">
        <v>26</v>
      </c>
      <c r="H536" s="5" t="s">
        <v>1533</v>
      </c>
      <c r="I536" s="5" t="s">
        <v>1534</v>
      </c>
      <c r="J536" t="s">
        <v>194</v>
      </c>
      <c r="K536" t="s">
        <v>1535</v>
      </c>
      <c r="L536" s="11">
        <v>1334</v>
      </c>
      <c r="M536" s="12">
        <v>0</v>
      </c>
      <c r="N536" s="12">
        <v>0</v>
      </c>
      <c r="O536" s="11">
        <v>2001</v>
      </c>
      <c r="P536" s="11">
        <v>4000</v>
      </c>
      <c r="Q536" s="12">
        <v>2096</v>
      </c>
      <c r="R536" s="11">
        <v>8000</v>
      </c>
    </row>
    <row r="537" spans="1:18" ht="45" x14ac:dyDescent="0.25">
      <c r="A537" s="10">
        <v>44161</v>
      </c>
      <c r="B537" t="s">
        <v>23</v>
      </c>
      <c r="C537" t="s">
        <v>24</v>
      </c>
      <c r="D537" t="s">
        <v>25</v>
      </c>
      <c r="E537">
        <v>1002063</v>
      </c>
      <c r="F537">
        <v>7800</v>
      </c>
      <c r="G537" t="s">
        <v>1536</v>
      </c>
      <c r="H537" s="5" t="s">
        <v>1537</v>
      </c>
      <c r="I537" s="5" t="s">
        <v>1538</v>
      </c>
      <c r="J537" t="s">
        <v>57</v>
      </c>
      <c r="K537" t="s">
        <v>1539</v>
      </c>
      <c r="L537" s="11">
        <v>1334</v>
      </c>
      <c r="M537" s="12">
        <v>1572</v>
      </c>
      <c r="N537" s="12">
        <v>0</v>
      </c>
      <c r="O537" s="11">
        <v>2001</v>
      </c>
      <c r="P537" s="11">
        <v>4000</v>
      </c>
      <c r="Q537" s="12">
        <v>2096</v>
      </c>
      <c r="R537" s="11">
        <v>8000</v>
      </c>
    </row>
    <row r="538" spans="1:18" x14ac:dyDescent="0.25">
      <c r="A538" s="10">
        <v>44161</v>
      </c>
      <c r="B538" t="s">
        <v>23</v>
      </c>
      <c r="C538" t="s">
        <v>24</v>
      </c>
      <c r="D538" t="s">
        <v>25</v>
      </c>
      <c r="E538">
        <v>1004900</v>
      </c>
      <c r="F538">
        <v>10750</v>
      </c>
      <c r="G538" t="s">
        <v>233</v>
      </c>
      <c r="H538" s="5" t="s">
        <v>1540</v>
      </c>
      <c r="I538" s="5" t="s">
        <v>1541</v>
      </c>
      <c r="J538" t="s">
        <v>36</v>
      </c>
      <c r="K538" t="s">
        <v>1542</v>
      </c>
      <c r="L538" s="11">
        <v>1334</v>
      </c>
      <c r="M538" s="12">
        <v>1572</v>
      </c>
      <c r="N538" s="12">
        <v>0</v>
      </c>
      <c r="O538" s="11">
        <v>2001</v>
      </c>
      <c r="P538" s="11">
        <v>4000</v>
      </c>
      <c r="Q538" s="12">
        <v>2096</v>
      </c>
      <c r="R538" s="11">
        <v>8000</v>
      </c>
    </row>
    <row r="539" spans="1:18" x14ac:dyDescent="0.25">
      <c r="A539" s="10">
        <v>44161</v>
      </c>
      <c r="B539" t="s">
        <v>23</v>
      </c>
      <c r="C539" t="s">
        <v>32</v>
      </c>
      <c r="D539" t="s">
        <v>25</v>
      </c>
      <c r="E539">
        <v>400851</v>
      </c>
      <c r="F539">
        <v>2050</v>
      </c>
      <c r="G539" t="s">
        <v>26</v>
      </c>
      <c r="H539" s="5" t="s">
        <v>1543</v>
      </c>
      <c r="I539" s="5" t="s">
        <v>1544</v>
      </c>
      <c r="J539" t="s">
        <v>52</v>
      </c>
      <c r="K539" t="s">
        <v>199</v>
      </c>
      <c r="L539" s="11">
        <v>1334</v>
      </c>
      <c r="M539" s="12">
        <v>1572</v>
      </c>
      <c r="N539" s="12">
        <v>0</v>
      </c>
      <c r="O539" s="11">
        <v>2001</v>
      </c>
      <c r="P539" s="11">
        <v>4000</v>
      </c>
      <c r="Q539" s="12">
        <v>2096</v>
      </c>
      <c r="R539" s="11">
        <v>8000</v>
      </c>
    </row>
    <row r="540" spans="1:18" x14ac:dyDescent="0.25">
      <c r="A540" s="10">
        <v>44161</v>
      </c>
      <c r="B540" t="s">
        <v>46</v>
      </c>
      <c r="C540" t="s">
        <v>84</v>
      </c>
      <c r="D540" t="s">
        <v>33</v>
      </c>
      <c r="E540">
        <v>400806</v>
      </c>
      <c r="F540">
        <v>3700</v>
      </c>
      <c r="G540" t="s">
        <v>26</v>
      </c>
      <c r="H540" s="5" t="s">
        <v>1545</v>
      </c>
      <c r="I540" s="5" t="s">
        <v>1546</v>
      </c>
      <c r="J540" t="s">
        <v>52</v>
      </c>
      <c r="K540" t="s">
        <v>773</v>
      </c>
      <c r="L540" s="11">
        <v>1334</v>
      </c>
      <c r="M540" s="12">
        <v>0</v>
      </c>
      <c r="N540" s="12">
        <v>0</v>
      </c>
      <c r="O540" s="11">
        <v>2001</v>
      </c>
      <c r="P540" s="11">
        <v>4000</v>
      </c>
      <c r="Q540" s="12">
        <v>2096</v>
      </c>
      <c r="R540" s="11">
        <v>8000</v>
      </c>
    </row>
    <row r="541" spans="1:18" ht="45" x14ac:dyDescent="0.25">
      <c r="A541" s="10">
        <v>44217</v>
      </c>
      <c r="B541" t="s">
        <v>53</v>
      </c>
      <c r="C541" t="s">
        <v>66</v>
      </c>
      <c r="D541" t="s">
        <v>33</v>
      </c>
      <c r="E541">
        <v>1003150</v>
      </c>
      <c r="F541">
        <v>4800</v>
      </c>
      <c r="G541" t="s">
        <v>54</v>
      </c>
      <c r="H541" s="5" t="s">
        <v>1547</v>
      </c>
      <c r="I541" s="5" t="s">
        <v>1548</v>
      </c>
      <c r="J541" t="s">
        <v>52</v>
      </c>
      <c r="K541" t="s">
        <v>1120</v>
      </c>
      <c r="L541" s="11">
        <v>1334</v>
      </c>
      <c r="M541" s="12">
        <v>0</v>
      </c>
      <c r="N541" s="12">
        <v>0</v>
      </c>
      <c r="O541" s="11">
        <v>2001</v>
      </c>
      <c r="P541" s="11">
        <v>4000</v>
      </c>
      <c r="Q541" s="12">
        <v>2096</v>
      </c>
      <c r="R541" s="11">
        <v>8000</v>
      </c>
    </row>
    <row r="542" spans="1:18" x14ac:dyDescent="0.25">
      <c r="A542" s="10">
        <v>44161</v>
      </c>
      <c r="B542" t="s">
        <v>46</v>
      </c>
      <c r="C542" t="s">
        <v>24</v>
      </c>
      <c r="D542" t="s">
        <v>33</v>
      </c>
      <c r="E542">
        <v>398378</v>
      </c>
      <c r="F542">
        <v>13250</v>
      </c>
      <c r="G542" t="s">
        <v>26</v>
      </c>
      <c r="H542" s="5" t="s">
        <v>1549</v>
      </c>
      <c r="I542" s="5" t="s">
        <v>1550</v>
      </c>
      <c r="J542" t="s">
        <v>57</v>
      </c>
      <c r="K542" t="s">
        <v>1551</v>
      </c>
      <c r="L542" s="11">
        <v>1334</v>
      </c>
      <c r="M542" s="12">
        <v>0</v>
      </c>
      <c r="N542" s="12">
        <v>0</v>
      </c>
      <c r="O542" s="11">
        <v>2001</v>
      </c>
      <c r="P542" s="11">
        <v>4000</v>
      </c>
      <c r="Q542" s="12">
        <v>2096</v>
      </c>
      <c r="R542" s="11">
        <v>8000</v>
      </c>
    </row>
    <row r="543" spans="1:18" x14ac:dyDescent="0.25">
      <c r="A543" s="10">
        <v>44166</v>
      </c>
      <c r="B543" t="s">
        <v>53</v>
      </c>
      <c r="C543" t="s">
        <v>389</v>
      </c>
      <c r="D543" t="s">
        <v>33</v>
      </c>
      <c r="E543">
        <v>1005399</v>
      </c>
      <c r="F543">
        <v>1675</v>
      </c>
      <c r="G543" t="s">
        <v>169</v>
      </c>
      <c r="H543" s="5" t="s">
        <v>1552</v>
      </c>
      <c r="I543" s="5" t="s">
        <v>1553</v>
      </c>
      <c r="J543" t="s">
        <v>52</v>
      </c>
      <c r="K543" t="s">
        <v>1554</v>
      </c>
      <c r="L543" s="11">
        <v>1334</v>
      </c>
      <c r="M543" s="12">
        <v>0</v>
      </c>
      <c r="N543" s="12">
        <v>0</v>
      </c>
      <c r="O543" s="11">
        <v>2001</v>
      </c>
      <c r="P543" s="11">
        <v>4000</v>
      </c>
      <c r="Q543" s="12">
        <v>0</v>
      </c>
      <c r="R543" s="11">
        <v>8000</v>
      </c>
    </row>
    <row r="544" spans="1:18" ht="30" x14ac:dyDescent="0.25">
      <c r="A544" s="10">
        <v>44161</v>
      </c>
      <c r="B544" t="s">
        <v>23</v>
      </c>
      <c r="C544" t="s">
        <v>84</v>
      </c>
      <c r="D544" t="s">
        <v>25</v>
      </c>
      <c r="E544">
        <v>1004726</v>
      </c>
      <c r="F544">
        <v>11000</v>
      </c>
      <c r="G544" t="s">
        <v>323</v>
      </c>
      <c r="H544" s="5" t="s">
        <v>1555</v>
      </c>
      <c r="I544" s="5" t="s">
        <v>1556</v>
      </c>
      <c r="J544" t="s">
        <v>52</v>
      </c>
      <c r="K544" t="s">
        <v>914</v>
      </c>
      <c r="L544" s="11">
        <v>1334</v>
      </c>
      <c r="M544" s="12">
        <v>1572</v>
      </c>
      <c r="N544" s="12">
        <v>0</v>
      </c>
      <c r="O544" s="11">
        <v>2001</v>
      </c>
      <c r="P544" s="11">
        <v>4000</v>
      </c>
      <c r="Q544" s="12">
        <v>2096</v>
      </c>
      <c r="R544" s="11">
        <v>8000</v>
      </c>
    </row>
    <row r="545" spans="1:18" x14ac:dyDescent="0.25">
      <c r="A545" s="10">
        <v>44161</v>
      </c>
      <c r="B545" t="s">
        <v>46</v>
      </c>
      <c r="C545" t="s">
        <v>32</v>
      </c>
      <c r="D545" t="s">
        <v>33</v>
      </c>
      <c r="E545">
        <v>370672</v>
      </c>
      <c r="F545">
        <v>4600</v>
      </c>
      <c r="G545" t="s">
        <v>49</v>
      </c>
      <c r="H545" s="5" t="s">
        <v>1557</v>
      </c>
      <c r="I545" s="5" t="s">
        <v>1558</v>
      </c>
      <c r="J545" t="s">
        <v>52</v>
      </c>
      <c r="K545" t="s">
        <v>1559</v>
      </c>
      <c r="L545" s="11">
        <v>1334</v>
      </c>
      <c r="M545" s="12">
        <v>0</v>
      </c>
      <c r="N545" s="12">
        <v>0</v>
      </c>
      <c r="O545" s="11">
        <v>2001</v>
      </c>
      <c r="P545" s="11">
        <v>4000</v>
      </c>
      <c r="Q545" s="12">
        <v>2096</v>
      </c>
      <c r="R545" s="11">
        <v>8000</v>
      </c>
    </row>
    <row r="546" spans="1:18" x14ac:dyDescent="0.25">
      <c r="A546" s="10">
        <v>44161</v>
      </c>
      <c r="B546" t="s">
        <v>23</v>
      </c>
      <c r="C546" t="s">
        <v>24</v>
      </c>
      <c r="D546" t="s">
        <v>25</v>
      </c>
      <c r="E546">
        <v>1004901</v>
      </c>
      <c r="F546">
        <v>8800</v>
      </c>
      <c r="G546" t="s">
        <v>42</v>
      </c>
      <c r="H546" s="5" t="s">
        <v>1560</v>
      </c>
      <c r="I546" s="5" t="s">
        <v>1541</v>
      </c>
      <c r="J546" t="s">
        <v>36</v>
      </c>
      <c r="K546" t="s">
        <v>1542</v>
      </c>
      <c r="L546" s="11">
        <v>1334</v>
      </c>
      <c r="M546" s="12">
        <v>1572</v>
      </c>
      <c r="N546" s="12">
        <v>0</v>
      </c>
      <c r="O546" s="11">
        <v>2001</v>
      </c>
      <c r="P546" s="11">
        <v>4000</v>
      </c>
      <c r="Q546" s="12">
        <v>2096</v>
      </c>
      <c r="R546" s="11">
        <v>8000</v>
      </c>
    </row>
    <row r="547" spans="1:18" ht="45" x14ac:dyDescent="0.25">
      <c r="A547" s="10">
        <v>44209</v>
      </c>
      <c r="B547" t="s">
        <v>46</v>
      </c>
      <c r="C547" t="s">
        <v>1561</v>
      </c>
      <c r="D547" t="s">
        <v>33</v>
      </c>
      <c r="E547">
        <v>1004602</v>
      </c>
      <c r="F547">
        <v>4300</v>
      </c>
      <c r="G547" t="s">
        <v>169</v>
      </c>
      <c r="H547" s="5" t="s">
        <v>1562</v>
      </c>
      <c r="I547" s="5" t="s">
        <v>1563</v>
      </c>
      <c r="J547" t="s">
        <v>52</v>
      </c>
      <c r="K547" t="s">
        <v>1564</v>
      </c>
      <c r="L547" s="11">
        <v>1334</v>
      </c>
      <c r="M547" s="12">
        <v>0</v>
      </c>
      <c r="N547" s="12">
        <v>0</v>
      </c>
      <c r="O547" s="11">
        <v>2001</v>
      </c>
      <c r="P547" s="11">
        <v>4000</v>
      </c>
      <c r="Q547" s="12">
        <v>2096</v>
      </c>
      <c r="R547" s="11">
        <v>8000</v>
      </c>
    </row>
    <row r="548" spans="1:18" x14ac:dyDescent="0.25">
      <c r="A548" s="10">
        <v>44161</v>
      </c>
      <c r="B548" t="s">
        <v>46</v>
      </c>
      <c r="C548" t="s">
        <v>24</v>
      </c>
      <c r="D548" t="s">
        <v>33</v>
      </c>
      <c r="E548">
        <v>793602</v>
      </c>
      <c r="F548">
        <v>4300</v>
      </c>
      <c r="G548" t="s">
        <v>49</v>
      </c>
      <c r="H548" s="5" t="s">
        <v>1565</v>
      </c>
      <c r="I548" s="5" t="s">
        <v>1566</v>
      </c>
      <c r="J548" t="s">
        <v>52</v>
      </c>
      <c r="K548" t="s">
        <v>1567</v>
      </c>
      <c r="L548" s="11">
        <v>1334</v>
      </c>
      <c r="M548" s="12">
        <v>0</v>
      </c>
      <c r="N548" s="12">
        <v>0</v>
      </c>
      <c r="O548" s="11">
        <v>2001</v>
      </c>
      <c r="P548" s="11">
        <v>4000</v>
      </c>
      <c r="Q548" s="12">
        <v>2096</v>
      </c>
      <c r="R548" s="11">
        <v>8000</v>
      </c>
    </row>
    <row r="549" spans="1:18" ht="30" x14ac:dyDescent="0.25">
      <c r="A549" s="10">
        <v>44166</v>
      </c>
      <c r="B549" t="s">
        <v>53</v>
      </c>
      <c r="C549" t="s">
        <v>24</v>
      </c>
      <c r="D549" t="s">
        <v>25</v>
      </c>
      <c r="E549">
        <v>1002086</v>
      </c>
      <c r="F549">
        <v>2450</v>
      </c>
      <c r="G549" t="s">
        <v>213</v>
      </c>
      <c r="H549" s="5" t="s">
        <v>1568</v>
      </c>
      <c r="I549" s="5" t="s">
        <v>1569</v>
      </c>
      <c r="J549" t="s">
        <v>194</v>
      </c>
      <c r="K549" t="s">
        <v>1570</v>
      </c>
      <c r="L549" s="11">
        <v>1334</v>
      </c>
      <c r="M549" s="12">
        <v>0</v>
      </c>
      <c r="N549" s="12">
        <v>0</v>
      </c>
      <c r="O549" s="11">
        <v>2001</v>
      </c>
      <c r="P549" s="11">
        <v>4000</v>
      </c>
      <c r="Q549" s="12">
        <v>2096</v>
      </c>
      <c r="R549" s="11">
        <v>8000</v>
      </c>
    </row>
    <row r="550" spans="1:18" x14ac:dyDescent="0.25">
      <c r="A550" s="10">
        <v>44161</v>
      </c>
      <c r="B550" t="s">
        <v>46</v>
      </c>
      <c r="C550" t="s">
        <v>32</v>
      </c>
      <c r="D550" t="s">
        <v>33</v>
      </c>
      <c r="E550">
        <v>758850</v>
      </c>
      <c r="F550">
        <v>4150</v>
      </c>
      <c r="G550" t="s">
        <v>26</v>
      </c>
      <c r="H550" s="5" t="s">
        <v>1571</v>
      </c>
      <c r="I550" s="5" t="s">
        <v>1572</v>
      </c>
      <c r="J550" t="s">
        <v>36</v>
      </c>
      <c r="K550" t="s">
        <v>940</v>
      </c>
      <c r="L550" s="11">
        <v>1334</v>
      </c>
      <c r="M550" s="12">
        <v>0</v>
      </c>
      <c r="N550" s="12">
        <v>0</v>
      </c>
      <c r="O550" s="11">
        <v>2001</v>
      </c>
      <c r="P550" s="11">
        <v>4000</v>
      </c>
      <c r="Q550" s="12">
        <v>2096</v>
      </c>
      <c r="R550" s="11">
        <v>8000</v>
      </c>
    </row>
    <row r="551" spans="1:18" x14ac:dyDescent="0.25">
      <c r="A551" s="10">
        <v>44161</v>
      </c>
      <c r="B551" t="s">
        <v>46</v>
      </c>
      <c r="C551" t="s">
        <v>24</v>
      </c>
      <c r="D551" t="s">
        <v>33</v>
      </c>
      <c r="E551">
        <v>759604</v>
      </c>
      <c r="F551">
        <v>7700</v>
      </c>
      <c r="G551" t="s">
        <v>26</v>
      </c>
      <c r="H551" s="5" t="s">
        <v>1573</v>
      </c>
      <c r="I551" s="5" t="s">
        <v>1574</v>
      </c>
      <c r="J551" t="s">
        <v>82</v>
      </c>
      <c r="K551" t="s">
        <v>1575</v>
      </c>
      <c r="L551" s="11">
        <v>1334</v>
      </c>
      <c r="M551" s="12">
        <v>0</v>
      </c>
      <c r="N551" s="12">
        <v>0</v>
      </c>
      <c r="O551" s="11">
        <v>2001</v>
      </c>
      <c r="P551" s="11">
        <v>4000</v>
      </c>
      <c r="Q551" s="12">
        <v>2096</v>
      </c>
      <c r="R551" s="11">
        <v>8000</v>
      </c>
    </row>
    <row r="552" spans="1:18" x14ac:dyDescent="0.25">
      <c r="A552" s="10">
        <v>44166</v>
      </c>
      <c r="B552" t="s">
        <v>46</v>
      </c>
      <c r="C552" t="s">
        <v>32</v>
      </c>
      <c r="D552" t="s">
        <v>33</v>
      </c>
      <c r="E552">
        <v>1005133</v>
      </c>
      <c r="F552">
        <v>3100</v>
      </c>
      <c r="G552" t="s">
        <v>49</v>
      </c>
      <c r="H552" s="5" t="s">
        <v>1576</v>
      </c>
      <c r="I552" s="5" t="s">
        <v>1577</v>
      </c>
      <c r="J552" t="s">
        <v>36</v>
      </c>
      <c r="K552" t="s">
        <v>579</v>
      </c>
      <c r="L552" s="11">
        <v>1334</v>
      </c>
      <c r="M552" s="12">
        <v>0</v>
      </c>
      <c r="N552" s="12">
        <v>0</v>
      </c>
      <c r="O552" s="11">
        <v>2001</v>
      </c>
      <c r="P552" s="11">
        <v>4000</v>
      </c>
      <c r="Q552" s="12">
        <v>2096</v>
      </c>
      <c r="R552" s="11">
        <v>8000</v>
      </c>
    </row>
    <row r="553" spans="1:18" x14ac:dyDescent="0.25">
      <c r="A553" s="10">
        <v>44166</v>
      </c>
      <c r="B553" t="s">
        <v>46</v>
      </c>
      <c r="C553" t="s">
        <v>32</v>
      </c>
      <c r="D553" t="s">
        <v>33</v>
      </c>
      <c r="E553">
        <v>1005213</v>
      </c>
      <c r="F553">
        <v>570</v>
      </c>
      <c r="G553" t="s">
        <v>54</v>
      </c>
      <c r="H553" s="5" t="s">
        <v>1578</v>
      </c>
      <c r="I553" s="5" t="s">
        <v>1579</v>
      </c>
      <c r="J553" t="s">
        <v>29</v>
      </c>
      <c r="K553" t="s">
        <v>1580</v>
      </c>
      <c r="L553" s="11">
        <v>1334</v>
      </c>
      <c r="M553" s="12">
        <v>0</v>
      </c>
      <c r="N553" s="12">
        <v>0</v>
      </c>
      <c r="O553" s="11">
        <v>2001</v>
      </c>
      <c r="P553" s="11">
        <v>4000</v>
      </c>
      <c r="Q553" s="12">
        <v>2096</v>
      </c>
      <c r="R553" s="11">
        <v>8000</v>
      </c>
    </row>
    <row r="554" spans="1:18" x14ac:dyDescent="0.25">
      <c r="A554" s="10">
        <v>44161</v>
      </c>
      <c r="B554" t="s">
        <v>46</v>
      </c>
      <c r="C554" t="s">
        <v>32</v>
      </c>
      <c r="D554" t="s">
        <v>33</v>
      </c>
      <c r="E554">
        <v>756183</v>
      </c>
      <c r="F554">
        <v>6000</v>
      </c>
      <c r="G554" t="s">
        <v>26</v>
      </c>
      <c r="H554" s="5" t="s">
        <v>1581</v>
      </c>
      <c r="I554" s="5" t="s">
        <v>1582</v>
      </c>
      <c r="J554" t="s">
        <v>194</v>
      </c>
      <c r="K554" t="s">
        <v>37</v>
      </c>
      <c r="L554" s="11">
        <v>1334</v>
      </c>
      <c r="M554" s="12">
        <v>0</v>
      </c>
      <c r="N554" s="12">
        <v>0</v>
      </c>
      <c r="O554" s="11">
        <v>2001</v>
      </c>
      <c r="P554" s="11">
        <v>4000</v>
      </c>
      <c r="Q554" s="12">
        <v>2096</v>
      </c>
      <c r="R554" s="11">
        <v>8000</v>
      </c>
    </row>
    <row r="555" spans="1:18" x14ac:dyDescent="0.25">
      <c r="A555" s="10">
        <v>44161</v>
      </c>
      <c r="B555" t="s">
        <v>23</v>
      </c>
      <c r="C555" t="s">
        <v>24</v>
      </c>
      <c r="D555" t="s">
        <v>25</v>
      </c>
      <c r="E555">
        <v>756854</v>
      </c>
      <c r="F555">
        <v>5900</v>
      </c>
      <c r="G555" t="s">
        <v>26</v>
      </c>
      <c r="H555" s="5" t="s">
        <v>1583</v>
      </c>
      <c r="I555" s="5" t="s">
        <v>1584</v>
      </c>
      <c r="J555" t="s">
        <v>36</v>
      </c>
      <c r="K555" t="s">
        <v>579</v>
      </c>
      <c r="L555" s="11">
        <v>1334</v>
      </c>
      <c r="M555" s="12">
        <v>1572</v>
      </c>
      <c r="N555" s="12">
        <v>0</v>
      </c>
      <c r="O555" s="11">
        <v>2001</v>
      </c>
      <c r="P555" s="11">
        <v>4000</v>
      </c>
      <c r="Q555" s="12">
        <v>2096</v>
      </c>
      <c r="R555" s="11">
        <v>8000</v>
      </c>
    </row>
    <row r="556" spans="1:18" x14ac:dyDescent="0.25">
      <c r="A556" s="10">
        <v>44231</v>
      </c>
      <c r="B556" t="s">
        <v>23</v>
      </c>
      <c r="C556" t="s">
        <v>32</v>
      </c>
      <c r="D556" t="s">
        <v>33</v>
      </c>
      <c r="E556">
        <v>1002500</v>
      </c>
      <c r="F556">
        <v>12750</v>
      </c>
      <c r="G556" t="s">
        <v>26</v>
      </c>
      <c r="H556" s="5" t="s">
        <v>1585</v>
      </c>
      <c r="I556" s="5" t="s">
        <v>1586</v>
      </c>
      <c r="J556" t="s">
        <v>52</v>
      </c>
      <c r="K556" t="s">
        <v>1587</v>
      </c>
      <c r="L556" s="11">
        <v>1334</v>
      </c>
      <c r="M556" s="12">
        <v>1572</v>
      </c>
      <c r="N556" s="12">
        <v>0</v>
      </c>
      <c r="O556" s="11">
        <v>2001</v>
      </c>
      <c r="P556" s="11">
        <v>4000</v>
      </c>
      <c r="Q556" s="12">
        <v>2096</v>
      </c>
      <c r="R556" s="11">
        <v>8000</v>
      </c>
    </row>
    <row r="557" spans="1:18" ht="30" x14ac:dyDescent="0.25">
      <c r="A557" s="10">
        <v>44223</v>
      </c>
      <c r="B557" t="s">
        <v>23</v>
      </c>
      <c r="C557" t="s">
        <v>66</v>
      </c>
      <c r="D557" t="s">
        <v>94</v>
      </c>
      <c r="E557">
        <v>397842</v>
      </c>
      <c r="F557">
        <v>54500</v>
      </c>
      <c r="G557" t="s">
        <v>42</v>
      </c>
      <c r="H557" s="5" t="s">
        <v>1588</v>
      </c>
      <c r="I557" s="5" t="s">
        <v>1589</v>
      </c>
      <c r="J557" t="s">
        <v>52</v>
      </c>
      <c r="K557" t="s">
        <v>1039</v>
      </c>
      <c r="L557" s="11">
        <v>2000</v>
      </c>
      <c r="M557" s="12">
        <v>2357</v>
      </c>
      <c r="N557" s="12">
        <v>0</v>
      </c>
      <c r="O557" s="11">
        <v>3000</v>
      </c>
      <c r="P557" s="11">
        <v>6000</v>
      </c>
      <c r="Q557" s="12">
        <v>3143</v>
      </c>
      <c r="R557" s="11">
        <v>12000</v>
      </c>
    </row>
    <row r="558" spans="1:18" ht="45" x14ac:dyDescent="0.25">
      <c r="A558" s="10">
        <v>44161</v>
      </c>
      <c r="B558" t="s">
        <v>23</v>
      </c>
      <c r="C558" t="s">
        <v>32</v>
      </c>
      <c r="D558" t="s">
        <v>25</v>
      </c>
      <c r="E558">
        <v>1004822</v>
      </c>
      <c r="F558">
        <v>4750</v>
      </c>
      <c r="G558" t="s">
        <v>63</v>
      </c>
      <c r="H558" s="5" t="s">
        <v>1590</v>
      </c>
      <c r="I558" s="5" t="s">
        <v>1591</v>
      </c>
      <c r="J558" t="s">
        <v>52</v>
      </c>
      <c r="K558" t="s">
        <v>1592</v>
      </c>
      <c r="L558" s="11">
        <v>1334</v>
      </c>
      <c r="M558" s="12">
        <v>1572</v>
      </c>
      <c r="N558" s="12">
        <v>0</v>
      </c>
      <c r="O558" s="11">
        <v>2001</v>
      </c>
      <c r="P558" s="11">
        <v>4000</v>
      </c>
      <c r="Q558" s="12">
        <v>2096</v>
      </c>
      <c r="R558" s="11">
        <v>8000</v>
      </c>
    </row>
    <row r="559" spans="1:18" x14ac:dyDescent="0.25">
      <c r="A559" s="10">
        <v>44161</v>
      </c>
      <c r="B559" t="s">
        <v>46</v>
      </c>
      <c r="C559" t="s">
        <v>32</v>
      </c>
      <c r="D559" t="s">
        <v>33</v>
      </c>
      <c r="E559">
        <v>1005161</v>
      </c>
      <c r="F559">
        <v>1375</v>
      </c>
      <c r="G559" t="s">
        <v>1593</v>
      </c>
      <c r="H559" s="5" t="s">
        <v>1594</v>
      </c>
      <c r="I559" s="5" t="s">
        <v>1595</v>
      </c>
      <c r="J559" t="s">
        <v>52</v>
      </c>
      <c r="K559" t="s">
        <v>1596</v>
      </c>
      <c r="L559" s="11">
        <v>1334</v>
      </c>
      <c r="M559" s="12">
        <v>0</v>
      </c>
      <c r="N559" s="12">
        <v>0</v>
      </c>
      <c r="O559" s="11">
        <v>2001</v>
      </c>
      <c r="P559" s="11">
        <v>4000</v>
      </c>
      <c r="Q559" s="12">
        <v>2096</v>
      </c>
      <c r="R559" s="11">
        <v>8000</v>
      </c>
    </row>
    <row r="560" spans="1:18" x14ac:dyDescent="0.25">
      <c r="A560" s="10">
        <v>44161</v>
      </c>
      <c r="B560" t="s">
        <v>23</v>
      </c>
      <c r="C560" t="s">
        <v>24</v>
      </c>
      <c r="D560" t="s">
        <v>25</v>
      </c>
      <c r="E560">
        <v>1005247</v>
      </c>
      <c r="F560">
        <v>14500</v>
      </c>
      <c r="G560" t="s">
        <v>1239</v>
      </c>
      <c r="H560" s="5" t="s">
        <v>1597</v>
      </c>
      <c r="I560" s="5" t="s">
        <v>1598</v>
      </c>
      <c r="J560" t="s">
        <v>106</v>
      </c>
      <c r="K560" t="s">
        <v>1599</v>
      </c>
      <c r="L560" s="11">
        <v>1334</v>
      </c>
      <c r="M560" s="12">
        <v>1572</v>
      </c>
      <c r="N560" s="12">
        <v>0</v>
      </c>
      <c r="O560" s="11">
        <v>2001</v>
      </c>
      <c r="P560" s="11">
        <v>4000</v>
      </c>
      <c r="Q560" s="12">
        <v>2096</v>
      </c>
      <c r="R560" s="11">
        <v>8000</v>
      </c>
    </row>
    <row r="561" spans="1:18" ht="30" x14ac:dyDescent="0.25">
      <c r="A561" s="10">
        <v>44223</v>
      </c>
      <c r="B561" t="s">
        <v>23</v>
      </c>
      <c r="C561" t="s">
        <v>32</v>
      </c>
      <c r="D561" t="s">
        <v>1600</v>
      </c>
      <c r="E561">
        <v>759488</v>
      </c>
      <c r="F561">
        <v>4600</v>
      </c>
      <c r="G561" t="s">
        <v>323</v>
      </c>
      <c r="H561" s="5" t="s">
        <v>1601</v>
      </c>
      <c r="I561" s="5" t="s">
        <v>1602</v>
      </c>
      <c r="J561" t="s">
        <v>36</v>
      </c>
      <c r="K561" t="s">
        <v>737</v>
      </c>
      <c r="L561" s="11">
        <v>1334</v>
      </c>
      <c r="M561" s="12">
        <v>1572</v>
      </c>
      <c r="N561" s="12">
        <v>0</v>
      </c>
      <c r="O561" s="11">
        <v>2001</v>
      </c>
      <c r="P561" s="11">
        <v>4000</v>
      </c>
      <c r="Q561" s="12">
        <v>2096</v>
      </c>
      <c r="R561" s="11">
        <v>8000</v>
      </c>
    </row>
    <row r="562" spans="1:18" ht="30" x14ac:dyDescent="0.25">
      <c r="A562" s="10">
        <v>44161</v>
      </c>
      <c r="B562" t="s">
        <v>46</v>
      </c>
      <c r="C562" t="s">
        <v>84</v>
      </c>
      <c r="D562" t="s">
        <v>33</v>
      </c>
      <c r="E562">
        <v>1005087</v>
      </c>
      <c r="F562">
        <v>8300</v>
      </c>
      <c r="G562" t="s">
        <v>49</v>
      </c>
      <c r="H562" s="5" t="s">
        <v>39</v>
      </c>
      <c r="I562" s="5" t="s">
        <v>1603</v>
      </c>
      <c r="J562" t="s">
        <v>29</v>
      </c>
      <c r="K562" t="s">
        <v>430</v>
      </c>
      <c r="L562" s="11">
        <v>1334</v>
      </c>
      <c r="M562" s="12">
        <v>0</v>
      </c>
      <c r="N562" s="12">
        <v>0</v>
      </c>
      <c r="O562" s="11">
        <v>2001</v>
      </c>
      <c r="P562" s="11">
        <v>4000</v>
      </c>
      <c r="Q562" s="12">
        <v>2096</v>
      </c>
      <c r="R562" s="11">
        <v>8000</v>
      </c>
    </row>
    <row r="563" spans="1:18" ht="30" x14ac:dyDescent="0.25">
      <c r="A563" s="10">
        <v>44161</v>
      </c>
      <c r="B563" t="s">
        <v>46</v>
      </c>
      <c r="C563" t="s">
        <v>32</v>
      </c>
      <c r="D563" t="s">
        <v>33</v>
      </c>
      <c r="E563">
        <v>383006</v>
      </c>
      <c r="F563">
        <v>1425</v>
      </c>
      <c r="G563" t="s">
        <v>26</v>
      </c>
      <c r="H563" s="5" t="s">
        <v>1604</v>
      </c>
      <c r="I563" s="5" t="s">
        <v>1605</v>
      </c>
      <c r="J563" t="s">
        <v>52</v>
      </c>
      <c r="K563" t="s">
        <v>1606</v>
      </c>
      <c r="L563" s="11">
        <v>1334</v>
      </c>
      <c r="M563" s="12">
        <v>0</v>
      </c>
      <c r="N563" s="12">
        <v>0</v>
      </c>
      <c r="O563" s="11">
        <v>2001</v>
      </c>
      <c r="P563" s="11">
        <v>4000</v>
      </c>
      <c r="Q563" s="12">
        <v>2096</v>
      </c>
      <c r="R563" s="11">
        <v>8000</v>
      </c>
    </row>
    <row r="564" spans="1:18" ht="30" x14ac:dyDescent="0.25">
      <c r="A564" s="10">
        <v>44161</v>
      </c>
      <c r="B564" t="s">
        <v>53</v>
      </c>
      <c r="C564" t="s">
        <v>24</v>
      </c>
      <c r="D564" t="s">
        <v>25</v>
      </c>
      <c r="E564">
        <v>378858</v>
      </c>
      <c r="F564">
        <v>4900</v>
      </c>
      <c r="G564" t="s">
        <v>26</v>
      </c>
      <c r="H564" s="5" t="s">
        <v>1607</v>
      </c>
      <c r="I564" s="5" t="s">
        <v>1608</v>
      </c>
      <c r="J564" t="s">
        <v>52</v>
      </c>
      <c r="K564" t="s">
        <v>88</v>
      </c>
      <c r="L564" s="11">
        <v>1334</v>
      </c>
      <c r="M564" s="12">
        <v>1572</v>
      </c>
      <c r="N564" s="12">
        <v>0</v>
      </c>
      <c r="O564" s="11">
        <v>2001</v>
      </c>
      <c r="P564" s="11">
        <v>4000</v>
      </c>
      <c r="Q564" s="12">
        <v>2096</v>
      </c>
      <c r="R564" s="11">
        <v>8000</v>
      </c>
    </row>
    <row r="565" spans="1:18" x14ac:dyDescent="0.25">
      <c r="A565" s="10">
        <v>44161</v>
      </c>
      <c r="B565" t="s">
        <v>46</v>
      </c>
      <c r="C565" t="s">
        <v>24</v>
      </c>
      <c r="D565" t="s">
        <v>33</v>
      </c>
      <c r="E565">
        <v>1000769</v>
      </c>
      <c r="F565">
        <v>17000</v>
      </c>
      <c r="G565" t="s">
        <v>26</v>
      </c>
      <c r="H565" s="5" t="s">
        <v>1609</v>
      </c>
      <c r="I565" s="5" t="s">
        <v>1610</v>
      </c>
      <c r="J565" t="s">
        <v>36</v>
      </c>
      <c r="K565" t="s">
        <v>311</v>
      </c>
      <c r="L565" s="11">
        <v>2000</v>
      </c>
      <c r="M565" s="12">
        <v>0</v>
      </c>
      <c r="N565" s="12">
        <v>0</v>
      </c>
      <c r="O565" s="11">
        <v>3000</v>
      </c>
      <c r="P565" s="11">
        <v>6000</v>
      </c>
      <c r="Q565" s="12">
        <v>3143</v>
      </c>
      <c r="R565" s="11">
        <v>12000</v>
      </c>
    </row>
    <row r="566" spans="1:18" x14ac:dyDescent="0.25">
      <c r="A566" s="10">
        <v>44161</v>
      </c>
      <c r="B566" t="s">
        <v>46</v>
      </c>
      <c r="C566" t="s">
        <v>32</v>
      </c>
      <c r="D566" t="s">
        <v>33</v>
      </c>
      <c r="E566">
        <v>450828</v>
      </c>
      <c r="F566">
        <v>4600</v>
      </c>
      <c r="G566" t="s">
        <v>26</v>
      </c>
      <c r="H566" s="5" t="s">
        <v>1611</v>
      </c>
      <c r="I566" s="5" t="s">
        <v>1612</v>
      </c>
      <c r="J566" t="s">
        <v>52</v>
      </c>
      <c r="K566" t="s">
        <v>1613</v>
      </c>
      <c r="L566" s="11">
        <v>1334</v>
      </c>
      <c r="M566" s="12">
        <v>0</v>
      </c>
      <c r="N566" s="12">
        <v>0</v>
      </c>
      <c r="O566" s="11">
        <v>2001</v>
      </c>
      <c r="P566" s="11">
        <v>4000</v>
      </c>
      <c r="Q566" s="12">
        <v>2096</v>
      </c>
      <c r="R566" s="11">
        <v>8000</v>
      </c>
    </row>
    <row r="567" spans="1:18" x14ac:dyDescent="0.25">
      <c r="A567" s="10">
        <v>44161</v>
      </c>
      <c r="B567" t="s">
        <v>46</v>
      </c>
      <c r="C567" t="s">
        <v>32</v>
      </c>
      <c r="D567" t="s">
        <v>33</v>
      </c>
      <c r="E567">
        <v>382752</v>
      </c>
      <c r="F567">
        <v>4600</v>
      </c>
      <c r="G567" t="s">
        <v>26</v>
      </c>
      <c r="H567" s="5" t="s">
        <v>1614</v>
      </c>
      <c r="I567" s="5" t="s">
        <v>1615</v>
      </c>
      <c r="J567" t="s">
        <v>52</v>
      </c>
      <c r="K567" t="s">
        <v>1616</v>
      </c>
      <c r="L567" s="11">
        <v>1334</v>
      </c>
      <c r="M567" s="12">
        <v>0</v>
      </c>
      <c r="N567" s="12">
        <v>0</v>
      </c>
      <c r="O567" s="11">
        <v>2001</v>
      </c>
      <c r="P567" s="11">
        <v>4000</v>
      </c>
      <c r="Q567" s="12">
        <v>2096</v>
      </c>
      <c r="R567" s="11">
        <v>8000</v>
      </c>
    </row>
    <row r="568" spans="1:18" x14ac:dyDescent="0.25">
      <c r="A568" s="10">
        <v>44166</v>
      </c>
      <c r="B568" t="s">
        <v>46</v>
      </c>
      <c r="C568" t="s">
        <v>32</v>
      </c>
      <c r="D568" t="s">
        <v>33</v>
      </c>
      <c r="E568">
        <v>386129</v>
      </c>
      <c r="F568">
        <v>2150</v>
      </c>
      <c r="G568" t="s">
        <v>1617</v>
      </c>
      <c r="H568" s="5" t="s">
        <v>1618</v>
      </c>
      <c r="I568" s="5" t="s">
        <v>1619</v>
      </c>
      <c r="J568" t="s">
        <v>29</v>
      </c>
      <c r="K568" t="s">
        <v>1620</v>
      </c>
      <c r="L568" s="11">
        <v>1334</v>
      </c>
      <c r="M568" s="12">
        <v>0</v>
      </c>
      <c r="N568" s="12">
        <v>0</v>
      </c>
      <c r="O568" s="11">
        <v>2001</v>
      </c>
      <c r="P568" s="11">
        <v>4000</v>
      </c>
      <c r="Q568" s="12">
        <v>2096</v>
      </c>
      <c r="R568" s="11">
        <v>8000</v>
      </c>
    </row>
    <row r="569" spans="1:18" ht="30" x14ac:dyDescent="0.25">
      <c r="A569" s="10">
        <v>44166</v>
      </c>
      <c r="B569" t="s">
        <v>46</v>
      </c>
      <c r="C569" t="s">
        <v>24</v>
      </c>
      <c r="D569" t="s">
        <v>33</v>
      </c>
      <c r="E569">
        <v>394127</v>
      </c>
      <c r="F569">
        <v>4400</v>
      </c>
      <c r="G569" t="s">
        <v>26</v>
      </c>
      <c r="H569" s="5" t="s">
        <v>1621</v>
      </c>
      <c r="I569" s="5" t="s">
        <v>1622</v>
      </c>
      <c r="J569" t="s">
        <v>52</v>
      </c>
      <c r="K569" t="s">
        <v>1165</v>
      </c>
      <c r="L569" s="11">
        <v>1334</v>
      </c>
      <c r="M569" s="12">
        <v>0</v>
      </c>
      <c r="N569" s="12">
        <v>0</v>
      </c>
      <c r="O569" s="11">
        <v>2001</v>
      </c>
      <c r="P569" s="11">
        <v>4000</v>
      </c>
      <c r="Q569" s="12">
        <v>2096</v>
      </c>
      <c r="R569" s="11">
        <v>8000</v>
      </c>
    </row>
    <row r="570" spans="1:18" x14ac:dyDescent="0.25">
      <c r="A570" s="10">
        <v>44166</v>
      </c>
      <c r="B570" t="s">
        <v>23</v>
      </c>
      <c r="C570" t="s">
        <v>32</v>
      </c>
      <c r="D570" t="s">
        <v>25</v>
      </c>
      <c r="E570">
        <v>1005217</v>
      </c>
      <c r="F570">
        <v>3800</v>
      </c>
      <c r="G570" t="s">
        <v>233</v>
      </c>
      <c r="H570" s="5" t="s">
        <v>1623</v>
      </c>
      <c r="I570" s="5" t="s">
        <v>1624</v>
      </c>
      <c r="J570" t="s">
        <v>57</v>
      </c>
      <c r="K570" t="s">
        <v>1625</v>
      </c>
      <c r="L570" s="11">
        <v>1334</v>
      </c>
      <c r="M570" s="12">
        <v>1572</v>
      </c>
      <c r="N570" s="12">
        <v>0</v>
      </c>
      <c r="O570" s="11">
        <v>2001</v>
      </c>
      <c r="P570" s="11">
        <v>4000</v>
      </c>
      <c r="Q570" s="12">
        <v>2096</v>
      </c>
      <c r="R570" s="11">
        <v>8000</v>
      </c>
    </row>
    <row r="571" spans="1:18" ht="30" x14ac:dyDescent="0.25">
      <c r="A571" s="10">
        <v>44161</v>
      </c>
      <c r="B571" t="s">
        <v>53</v>
      </c>
      <c r="C571" t="s">
        <v>389</v>
      </c>
      <c r="D571" t="s">
        <v>33</v>
      </c>
      <c r="E571">
        <v>755442</v>
      </c>
      <c r="F571">
        <v>1800</v>
      </c>
      <c r="G571" t="s">
        <v>169</v>
      </c>
      <c r="H571" s="5" t="s">
        <v>1626</v>
      </c>
      <c r="I571" s="5" t="s">
        <v>1627</v>
      </c>
      <c r="J571" t="s">
        <v>411</v>
      </c>
      <c r="K571" t="s">
        <v>412</v>
      </c>
      <c r="L571" s="11">
        <v>1334</v>
      </c>
      <c r="M571" s="12">
        <v>0</v>
      </c>
      <c r="N571" s="12">
        <v>0</v>
      </c>
      <c r="O571" s="11">
        <v>2001</v>
      </c>
      <c r="P571" s="11">
        <v>4000</v>
      </c>
      <c r="Q571" s="12">
        <v>2096</v>
      </c>
      <c r="R571" s="11">
        <v>8000</v>
      </c>
    </row>
    <row r="572" spans="1:18" ht="30" x14ac:dyDescent="0.25">
      <c r="A572" s="10">
        <v>44223</v>
      </c>
      <c r="B572" t="s">
        <v>23</v>
      </c>
      <c r="C572" t="s">
        <v>66</v>
      </c>
      <c r="D572" t="s">
        <v>1628</v>
      </c>
      <c r="E572">
        <v>390432</v>
      </c>
      <c r="F572">
        <v>2400</v>
      </c>
      <c r="G572" t="s">
        <v>26</v>
      </c>
      <c r="H572" s="5" t="s">
        <v>1629</v>
      </c>
      <c r="I572" s="5" t="s">
        <v>1630</v>
      </c>
      <c r="J572" t="s">
        <v>52</v>
      </c>
      <c r="K572" t="s">
        <v>1631</v>
      </c>
      <c r="L572" s="11">
        <v>1334</v>
      </c>
      <c r="M572" s="12">
        <v>1572</v>
      </c>
      <c r="N572" s="12">
        <v>0</v>
      </c>
      <c r="O572" s="11">
        <v>2001</v>
      </c>
      <c r="P572" s="11">
        <v>4000</v>
      </c>
      <c r="Q572" s="12">
        <v>2096</v>
      </c>
      <c r="R572" s="11">
        <v>8000</v>
      </c>
    </row>
    <row r="573" spans="1:18" x14ac:dyDescent="0.25">
      <c r="A573" s="10">
        <v>44166</v>
      </c>
      <c r="B573" t="s">
        <v>46</v>
      </c>
      <c r="C573" t="s">
        <v>24</v>
      </c>
      <c r="D573" t="s">
        <v>33</v>
      </c>
      <c r="E573">
        <v>1005004</v>
      </c>
      <c r="F573">
        <v>20500</v>
      </c>
      <c r="G573" t="s">
        <v>26</v>
      </c>
      <c r="H573" s="5" t="s">
        <v>1632</v>
      </c>
      <c r="I573" s="5" t="s">
        <v>1633</v>
      </c>
      <c r="J573" t="s">
        <v>52</v>
      </c>
      <c r="K573" t="s">
        <v>1634</v>
      </c>
      <c r="L573" s="11">
        <v>2000</v>
      </c>
      <c r="M573" s="12">
        <v>0</v>
      </c>
      <c r="N573" s="12">
        <v>0</v>
      </c>
      <c r="O573" s="11">
        <v>3000</v>
      </c>
      <c r="P573" s="11">
        <v>6000</v>
      </c>
      <c r="Q573" s="12">
        <v>3143</v>
      </c>
      <c r="R573" s="11">
        <v>12000</v>
      </c>
    </row>
    <row r="574" spans="1:18" x14ac:dyDescent="0.25">
      <c r="A574" s="10">
        <v>44223</v>
      </c>
      <c r="B574" t="s">
        <v>23</v>
      </c>
      <c r="C574" t="s">
        <v>84</v>
      </c>
      <c r="D574" t="s">
        <v>1635</v>
      </c>
      <c r="E574">
        <v>1002661</v>
      </c>
      <c r="F574">
        <v>1870</v>
      </c>
      <c r="G574" t="s">
        <v>346</v>
      </c>
      <c r="H574" s="5" t="s">
        <v>1636</v>
      </c>
      <c r="I574" s="5" t="s">
        <v>238</v>
      </c>
      <c r="J574" t="s">
        <v>239</v>
      </c>
      <c r="K574" t="s">
        <v>1637</v>
      </c>
      <c r="L574" s="11">
        <v>1334</v>
      </c>
      <c r="M574" s="12">
        <v>1572</v>
      </c>
      <c r="N574" s="12">
        <v>0</v>
      </c>
      <c r="O574" s="11">
        <v>2001</v>
      </c>
      <c r="P574" s="11">
        <v>4000</v>
      </c>
      <c r="Q574" s="12">
        <v>2096</v>
      </c>
      <c r="R574" s="11">
        <v>8000</v>
      </c>
    </row>
    <row r="575" spans="1:18" ht="45" x14ac:dyDescent="0.25">
      <c r="A575" s="10">
        <v>44161</v>
      </c>
      <c r="B575" t="s">
        <v>53</v>
      </c>
      <c r="C575" t="s">
        <v>32</v>
      </c>
      <c r="D575" t="s">
        <v>25</v>
      </c>
      <c r="E575">
        <v>387020</v>
      </c>
      <c r="F575">
        <v>630</v>
      </c>
      <c r="G575" t="s">
        <v>63</v>
      </c>
      <c r="H575" s="5" t="s">
        <v>1638</v>
      </c>
      <c r="I575" s="5" t="s">
        <v>1639</v>
      </c>
      <c r="J575" t="s">
        <v>52</v>
      </c>
      <c r="K575" t="s">
        <v>1640</v>
      </c>
      <c r="L575" s="11">
        <v>1334</v>
      </c>
      <c r="M575" s="12">
        <v>0</v>
      </c>
      <c r="N575" s="12">
        <v>0</v>
      </c>
      <c r="O575" s="11">
        <v>2001</v>
      </c>
      <c r="P575" s="11">
        <v>4000</v>
      </c>
      <c r="Q575" s="12">
        <v>2096</v>
      </c>
      <c r="R575" s="11">
        <v>8000</v>
      </c>
    </row>
    <row r="576" spans="1:18" x14ac:dyDescent="0.25">
      <c r="A576" s="10">
        <v>44161</v>
      </c>
      <c r="B576" t="s">
        <v>23</v>
      </c>
      <c r="C576" t="s">
        <v>32</v>
      </c>
      <c r="D576" t="s">
        <v>25</v>
      </c>
      <c r="E576">
        <v>413387</v>
      </c>
      <c r="F576">
        <v>5000</v>
      </c>
      <c r="G576" t="s">
        <v>42</v>
      </c>
      <c r="H576" s="5" t="s">
        <v>1641</v>
      </c>
      <c r="I576" s="5" t="s">
        <v>1642</v>
      </c>
      <c r="J576" t="s">
        <v>52</v>
      </c>
      <c r="K576" t="s">
        <v>1643</v>
      </c>
      <c r="L576" s="11">
        <v>1334</v>
      </c>
      <c r="M576" s="12">
        <v>1572</v>
      </c>
      <c r="N576" s="12">
        <v>0</v>
      </c>
      <c r="O576" s="11">
        <v>2001</v>
      </c>
      <c r="P576" s="11">
        <v>4000</v>
      </c>
      <c r="Q576" s="12">
        <v>2096</v>
      </c>
      <c r="R576" s="11">
        <v>8000</v>
      </c>
    </row>
    <row r="577" spans="1:18" ht="30" x14ac:dyDescent="0.25">
      <c r="A577" s="10">
        <v>44161</v>
      </c>
      <c r="B577" t="s">
        <v>53</v>
      </c>
      <c r="C577" t="s">
        <v>32</v>
      </c>
      <c r="D577" t="s">
        <v>25</v>
      </c>
      <c r="E577">
        <v>1004866</v>
      </c>
      <c r="F577">
        <v>8400</v>
      </c>
      <c r="G577" t="s">
        <v>637</v>
      </c>
      <c r="H577" s="5" t="s">
        <v>1644</v>
      </c>
      <c r="I577" s="5" t="s">
        <v>1645</v>
      </c>
      <c r="J577" t="s">
        <v>1101</v>
      </c>
      <c r="K577" t="s">
        <v>1646</v>
      </c>
      <c r="L577" s="11">
        <v>1334</v>
      </c>
      <c r="M577" s="12">
        <v>0</v>
      </c>
      <c r="N577" s="12">
        <v>0</v>
      </c>
      <c r="O577" s="11">
        <v>2001</v>
      </c>
      <c r="P577" s="11">
        <v>4000</v>
      </c>
      <c r="Q577" s="12">
        <v>2096</v>
      </c>
      <c r="R577" s="11">
        <v>8000</v>
      </c>
    </row>
    <row r="578" spans="1:18" x14ac:dyDescent="0.25">
      <c r="A578" s="10">
        <v>44161</v>
      </c>
      <c r="B578" t="s">
        <v>46</v>
      </c>
      <c r="C578" t="s">
        <v>32</v>
      </c>
      <c r="D578" t="s">
        <v>33</v>
      </c>
      <c r="E578">
        <v>1000459</v>
      </c>
      <c r="F578">
        <v>7900</v>
      </c>
      <c r="G578" t="s">
        <v>1647</v>
      </c>
      <c r="H578" s="5" t="s">
        <v>1648</v>
      </c>
      <c r="I578" s="5" t="s">
        <v>1649</v>
      </c>
      <c r="J578" t="s">
        <v>52</v>
      </c>
      <c r="K578" t="s">
        <v>1650</v>
      </c>
      <c r="L578" s="11">
        <v>1334</v>
      </c>
      <c r="M578" s="12">
        <v>0</v>
      </c>
      <c r="N578" s="12">
        <v>0</v>
      </c>
      <c r="O578" s="11">
        <v>2001</v>
      </c>
      <c r="P578" s="11">
        <v>4000</v>
      </c>
      <c r="Q578" s="12">
        <v>2096</v>
      </c>
      <c r="R578" s="11">
        <v>8000</v>
      </c>
    </row>
    <row r="579" spans="1:18" ht="30" x14ac:dyDescent="0.25">
      <c r="A579" s="10">
        <v>44166</v>
      </c>
      <c r="B579" t="s">
        <v>23</v>
      </c>
      <c r="C579" t="s">
        <v>32</v>
      </c>
      <c r="D579" t="s">
        <v>25</v>
      </c>
      <c r="E579">
        <v>1005333</v>
      </c>
      <c r="F579">
        <v>3200</v>
      </c>
      <c r="G579" t="s">
        <v>38</v>
      </c>
      <c r="H579" s="5" t="s">
        <v>39</v>
      </c>
      <c r="I579" s="5" t="s">
        <v>1651</v>
      </c>
      <c r="J579" t="s">
        <v>82</v>
      </c>
      <c r="K579" t="s">
        <v>41</v>
      </c>
      <c r="L579" s="11">
        <v>1334</v>
      </c>
      <c r="M579" s="12">
        <v>1572</v>
      </c>
      <c r="N579" s="12">
        <v>0</v>
      </c>
      <c r="O579" s="11">
        <v>2001</v>
      </c>
      <c r="P579" s="11">
        <v>4000</v>
      </c>
      <c r="Q579" s="12">
        <v>2096</v>
      </c>
      <c r="R579" s="11">
        <v>8000</v>
      </c>
    </row>
    <row r="580" spans="1:18" ht="30" x14ac:dyDescent="0.25">
      <c r="A580" s="10">
        <v>44175</v>
      </c>
      <c r="B580" t="s">
        <v>23</v>
      </c>
      <c r="C580" t="s">
        <v>32</v>
      </c>
      <c r="D580" t="s">
        <v>25</v>
      </c>
      <c r="E580">
        <v>1005274</v>
      </c>
      <c r="F580">
        <v>2750</v>
      </c>
      <c r="G580" t="s">
        <v>38</v>
      </c>
      <c r="H580" s="5" t="s">
        <v>1652</v>
      </c>
      <c r="I580" s="5" t="s">
        <v>1653</v>
      </c>
      <c r="J580" t="s">
        <v>36</v>
      </c>
      <c r="K580" t="s">
        <v>1654</v>
      </c>
      <c r="L580" s="11">
        <v>1334</v>
      </c>
      <c r="M580" s="12">
        <v>1572</v>
      </c>
      <c r="N580" s="12">
        <v>0</v>
      </c>
      <c r="O580" s="11">
        <v>2001</v>
      </c>
      <c r="P580" s="11">
        <v>4000</v>
      </c>
      <c r="Q580" s="12">
        <v>2096</v>
      </c>
      <c r="R580" s="11">
        <v>8000</v>
      </c>
    </row>
    <row r="581" spans="1:18" x14ac:dyDescent="0.25">
      <c r="A581" s="10">
        <v>44161</v>
      </c>
      <c r="B581" t="s">
        <v>46</v>
      </c>
      <c r="C581" t="s">
        <v>24</v>
      </c>
      <c r="D581" t="s">
        <v>33</v>
      </c>
      <c r="E581">
        <v>381602</v>
      </c>
      <c r="F581">
        <v>2550</v>
      </c>
      <c r="G581" t="s">
        <v>26</v>
      </c>
      <c r="H581" s="5" t="s">
        <v>1655</v>
      </c>
      <c r="I581" s="5" t="s">
        <v>1656</v>
      </c>
      <c r="J581" t="s">
        <v>106</v>
      </c>
      <c r="K581" t="s">
        <v>1284</v>
      </c>
      <c r="L581" s="11">
        <v>1334</v>
      </c>
      <c r="M581" s="12">
        <v>0</v>
      </c>
      <c r="N581" s="12">
        <v>0</v>
      </c>
      <c r="O581" s="11">
        <v>2001</v>
      </c>
      <c r="P581" s="11">
        <v>4000</v>
      </c>
      <c r="Q581" s="12">
        <v>2096</v>
      </c>
      <c r="R581" s="11">
        <v>8000</v>
      </c>
    </row>
    <row r="582" spans="1:18" x14ac:dyDescent="0.25">
      <c r="A582" s="10">
        <v>44166</v>
      </c>
      <c r="B582" t="s">
        <v>46</v>
      </c>
      <c r="C582" t="s">
        <v>32</v>
      </c>
      <c r="D582" t="s">
        <v>33</v>
      </c>
      <c r="E582">
        <v>790374</v>
      </c>
      <c r="F582">
        <v>4350</v>
      </c>
      <c r="G582" t="s">
        <v>26</v>
      </c>
      <c r="H582" s="5" t="s">
        <v>1657</v>
      </c>
      <c r="I582" s="5" t="s">
        <v>1658</v>
      </c>
      <c r="J582" t="s">
        <v>29</v>
      </c>
      <c r="K582" t="s">
        <v>1284</v>
      </c>
      <c r="L582" s="11">
        <v>1334</v>
      </c>
      <c r="M582" s="12">
        <v>0</v>
      </c>
      <c r="N582" s="12">
        <v>0</v>
      </c>
      <c r="O582" s="11">
        <v>2001</v>
      </c>
      <c r="P582" s="11">
        <v>4000</v>
      </c>
      <c r="Q582" s="12">
        <v>2096</v>
      </c>
      <c r="R582" s="11">
        <v>8000</v>
      </c>
    </row>
    <row r="583" spans="1:18" x14ac:dyDescent="0.25">
      <c r="A583" s="10">
        <v>44166</v>
      </c>
      <c r="B583" t="s">
        <v>46</v>
      </c>
      <c r="C583" t="s">
        <v>32</v>
      </c>
      <c r="D583" t="s">
        <v>33</v>
      </c>
      <c r="E583">
        <v>758849</v>
      </c>
      <c r="F583">
        <v>4200</v>
      </c>
      <c r="G583" t="s">
        <v>26</v>
      </c>
      <c r="H583" s="5" t="s">
        <v>1659</v>
      </c>
      <c r="I583" s="5" t="s">
        <v>1660</v>
      </c>
      <c r="J583" t="s">
        <v>36</v>
      </c>
      <c r="K583" t="s">
        <v>1661</v>
      </c>
      <c r="L583" s="11">
        <v>1334</v>
      </c>
      <c r="M583" s="12">
        <v>0</v>
      </c>
      <c r="N583" s="12">
        <v>0</v>
      </c>
      <c r="O583" s="11">
        <v>2001</v>
      </c>
      <c r="P583" s="11">
        <v>4000</v>
      </c>
      <c r="Q583" s="12">
        <v>2096</v>
      </c>
      <c r="R583" s="11">
        <v>8000</v>
      </c>
    </row>
    <row r="584" spans="1:18" ht="30" x14ac:dyDescent="0.25">
      <c r="A584" s="10">
        <v>44161</v>
      </c>
      <c r="B584" t="s">
        <v>46</v>
      </c>
      <c r="C584" t="s">
        <v>84</v>
      </c>
      <c r="D584" t="s">
        <v>33</v>
      </c>
      <c r="E584">
        <v>448884</v>
      </c>
      <c r="F584">
        <v>4900</v>
      </c>
      <c r="G584" t="s">
        <v>54</v>
      </c>
      <c r="H584" s="5" t="s">
        <v>1662</v>
      </c>
      <c r="I584" s="5" t="s">
        <v>1663</v>
      </c>
      <c r="J584" t="s">
        <v>52</v>
      </c>
      <c r="K584" t="s">
        <v>467</v>
      </c>
      <c r="L584" s="11">
        <v>1334</v>
      </c>
      <c r="M584" s="12">
        <v>0</v>
      </c>
      <c r="N584" s="12">
        <v>0</v>
      </c>
      <c r="O584" s="11">
        <v>2001</v>
      </c>
      <c r="P584" s="11">
        <v>4000</v>
      </c>
      <c r="Q584" s="12">
        <v>2096</v>
      </c>
      <c r="R584" s="11">
        <v>8000</v>
      </c>
    </row>
    <row r="585" spans="1:18" ht="30" x14ac:dyDescent="0.25">
      <c r="A585" s="10">
        <v>44166</v>
      </c>
      <c r="B585" t="s">
        <v>23</v>
      </c>
      <c r="C585" t="s">
        <v>24</v>
      </c>
      <c r="D585" t="s">
        <v>25</v>
      </c>
      <c r="E585">
        <v>761535</v>
      </c>
      <c r="F585">
        <v>21750</v>
      </c>
      <c r="G585" t="s">
        <v>1664</v>
      </c>
      <c r="H585" s="5" t="s">
        <v>1665</v>
      </c>
      <c r="I585" s="5" t="s">
        <v>1666</v>
      </c>
      <c r="J585" t="s">
        <v>36</v>
      </c>
      <c r="K585" t="s">
        <v>116</v>
      </c>
      <c r="L585" s="11">
        <v>2000</v>
      </c>
      <c r="M585" s="12">
        <v>2357</v>
      </c>
      <c r="N585" s="12">
        <v>0</v>
      </c>
      <c r="O585" s="11">
        <v>3000</v>
      </c>
      <c r="P585" s="11">
        <v>6000</v>
      </c>
      <c r="Q585" s="12">
        <v>3143</v>
      </c>
      <c r="R585" s="11">
        <v>12000</v>
      </c>
    </row>
    <row r="586" spans="1:18" x14ac:dyDescent="0.25">
      <c r="A586" s="10">
        <v>44161</v>
      </c>
      <c r="B586" t="s">
        <v>46</v>
      </c>
      <c r="C586" t="s">
        <v>24</v>
      </c>
      <c r="D586" t="s">
        <v>33</v>
      </c>
      <c r="E586">
        <v>416728</v>
      </c>
      <c r="F586">
        <v>4700</v>
      </c>
      <c r="G586" t="s">
        <v>49</v>
      </c>
      <c r="H586" s="5" t="s">
        <v>1667</v>
      </c>
      <c r="I586" s="5" t="s">
        <v>1668</v>
      </c>
      <c r="J586" t="s">
        <v>29</v>
      </c>
      <c r="K586" t="s">
        <v>1165</v>
      </c>
      <c r="L586" s="11">
        <v>1334</v>
      </c>
      <c r="M586" s="12">
        <v>0</v>
      </c>
      <c r="N586" s="12">
        <v>0</v>
      </c>
      <c r="O586" s="11">
        <v>2001</v>
      </c>
      <c r="P586" s="11">
        <v>4000</v>
      </c>
      <c r="Q586" s="12">
        <v>2096</v>
      </c>
      <c r="R586" s="11">
        <v>8000</v>
      </c>
    </row>
    <row r="587" spans="1:18" x14ac:dyDescent="0.25">
      <c r="A587" s="10">
        <v>44166</v>
      </c>
      <c r="B587" t="s">
        <v>23</v>
      </c>
      <c r="C587" t="s">
        <v>32</v>
      </c>
      <c r="D587" t="s">
        <v>25</v>
      </c>
      <c r="E587">
        <v>381588</v>
      </c>
      <c r="F587">
        <v>4950</v>
      </c>
      <c r="G587" t="s">
        <v>26</v>
      </c>
      <c r="H587" s="5" t="s">
        <v>1669</v>
      </c>
      <c r="I587" s="5" t="s">
        <v>1670</v>
      </c>
      <c r="J587" t="s">
        <v>29</v>
      </c>
      <c r="K587" t="s">
        <v>943</v>
      </c>
      <c r="L587" s="11">
        <v>1334</v>
      </c>
      <c r="M587" s="12">
        <v>1572</v>
      </c>
      <c r="N587" s="12">
        <v>0</v>
      </c>
      <c r="O587" s="11">
        <v>2001</v>
      </c>
      <c r="P587" s="11">
        <v>4000</v>
      </c>
      <c r="Q587" s="12">
        <v>2096</v>
      </c>
      <c r="R587" s="11">
        <v>8000</v>
      </c>
    </row>
    <row r="588" spans="1:18" x14ac:dyDescent="0.25">
      <c r="A588" s="10">
        <v>44161</v>
      </c>
      <c r="B588" t="s">
        <v>46</v>
      </c>
      <c r="C588" t="s">
        <v>84</v>
      </c>
      <c r="D588" t="s">
        <v>33</v>
      </c>
      <c r="E588">
        <v>759160</v>
      </c>
      <c r="F588">
        <v>4000</v>
      </c>
      <c r="G588" t="s">
        <v>49</v>
      </c>
      <c r="H588" s="5" t="s">
        <v>1671</v>
      </c>
      <c r="I588" s="5" t="s">
        <v>1672</v>
      </c>
      <c r="J588" t="s">
        <v>194</v>
      </c>
      <c r="K588" t="s">
        <v>1673</v>
      </c>
      <c r="L588" s="11">
        <v>1334</v>
      </c>
      <c r="M588" s="12">
        <v>0</v>
      </c>
      <c r="N588" s="12">
        <v>0</v>
      </c>
      <c r="O588" s="11">
        <v>2001</v>
      </c>
      <c r="P588" s="11">
        <v>4000</v>
      </c>
      <c r="Q588" s="12">
        <v>2096</v>
      </c>
      <c r="R588" s="11">
        <v>8000</v>
      </c>
    </row>
    <row r="589" spans="1:18" x14ac:dyDescent="0.25">
      <c r="A589" s="10">
        <v>44166</v>
      </c>
      <c r="B589" t="s">
        <v>46</v>
      </c>
      <c r="C589" t="s">
        <v>24</v>
      </c>
      <c r="D589" t="s">
        <v>33</v>
      </c>
      <c r="E589">
        <v>758838</v>
      </c>
      <c r="F589">
        <v>4450</v>
      </c>
      <c r="G589" t="s">
        <v>26</v>
      </c>
      <c r="H589" s="5" t="s">
        <v>1674</v>
      </c>
      <c r="I589" s="5" t="s">
        <v>1675</v>
      </c>
      <c r="J589" t="s">
        <v>36</v>
      </c>
      <c r="K589" t="s">
        <v>940</v>
      </c>
      <c r="L589" s="11">
        <v>1334</v>
      </c>
      <c r="M589" s="12">
        <v>0</v>
      </c>
      <c r="N589" s="12">
        <v>0</v>
      </c>
      <c r="O589" s="11">
        <v>2001</v>
      </c>
      <c r="P589" s="11">
        <v>4000</v>
      </c>
      <c r="Q589" s="12">
        <v>2096</v>
      </c>
      <c r="R589" s="11">
        <v>8000</v>
      </c>
    </row>
    <row r="590" spans="1:18" ht="30" x14ac:dyDescent="0.25">
      <c r="A590" s="10">
        <v>44161</v>
      </c>
      <c r="B590" t="s">
        <v>53</v>
      </c>
      <c r="C590" t="s">
        <v>389</v>
      </c>
      <c r="D590" t="s">
        <v>25</v>
      </c>
      <c r="E590">
        <v>1003472</v>
      </c>
      <c r="F590">
        <v>13000</v>
      </c>
      <c r="G590" t="s">
        <v>26</v>
      </c>
      <c r="H590" s="5" t="s">
        <v>1676</v>
      </c>
      <c r="I590" s="5" t="s">
        <v>1677</v>
      </c>
      <c r="J590" t="s">
        <v>52</v>
      </c>
      <c r="K590" t="s">
        <v>1120</v>
      </c>
      <c r="L590" s="11">
        <v>1334</v>
      </c>
      <c r="M590" s="12">
        <v>1572</v>
      </c>
      <c r="N590" s="12">
        <v>0</v>
      </c>
      <c r="O590" s="11">
        <v>2001</v>
      </c>
      <c r="P590" s="11">
        <v>4000</v>
      </c>
      <c r="Q590" s="12">
        <v>2096</v>
      </c>
      <c r="R590" s="11">
        <v>8000</v>
      </c>
    </row>
    <row r="591" spans="1:18" ht="30" x14ac:dyDescent="0.25">
      <c r="A591" s="10">
        <v>44161</v>
      </c>
      <c r="B591" t="s">
        <v>23</v>
      </c>
      <c r="C591" t="s">
        <v>32</v>
      </c>
      <c r="D591" t="s">
        <v>25</v>
      </c>
      <c r="E591">
        <v>1004979</v>
      </c>
      <c r="F591">
        <v>3150</v>
      </c>
      <c r="G591" t="s">
        <v>38</v>
      </c>
      <c r="H591" s="5" t="s">
        <v>39</v>
      </c>
      <c r="I591" s="5" t="s">
        <v>1678</v>
      </c>
      <c r="J591" t="s">
        <v>1679</v>
      </c>
      <c r="K591" t="s">
        <v>1680</v>
      </c>
      <c r="L591" s="11">
        <v>1334</v>
      </c>
      <c r="M591" s="12">
        <v>1572</v>
      </c>
      <c r="N591" s="12">
        <v>0</v>
      </c>
      <c r="O591" s="11">
        <v>2001</v>
      </c>
      <c r="P591" s="11">
        <v>4000</v>
      </c>
      <c r="Q591" s="12">
        <v>2096</v>
      </c>
      <c r="R591" s="11">
        <v>8000</v>
      </c>
    </row>
    <row r="592" spans="1:18" x14ac:dyDescent="0.25">
      <c r="A592" s="10">
        <v>44166</v>
      </c>
      <c r="B592" t="s">
        <v>46</v>
      </c>
      <c r="C592" t="s">
        <v>32</v>
      </c>
      <c r="D592" t="s">
        <v>33</v>
      </c>
      <c r="E592">
        <v>397546</v>
      </c>
      <c r="F592">
        <v>3850</v>
      </c>
      <c r="G592" t="s">
        <v>1617</v>
      </c>
      <c r="H592" s="5" t="s">
        <v>1681</v>
      </c>
      <c r="I592" s="5" t="s">
        <v>1682</v>
      </c>
      <c r="J592" t="s">
        <v>29</v>
      </c>
      <c r="K592" t="s">
        <v>1683</v>
      </c>
      <c r="L592" s="11">
        <v>1334</v>
      </c>
      <c r="M592" s="12">
        <v>0</v>
      </c>
      <c r="N592" s="12">
        <v>0</v>
      </c>
      <c r="O592" s="11">
        <v>2001</v>
      </c>
      <c r="P592" s="11">
        <v>4000</v>
      </c>
      <c r="Q592" s="12">
        <v>2096</v>
      </c>
      <c r="R592" s="11">
        <v>8000</v>
      </c>
    </row>
    <row r="593" spans="1:18" ht="30" x14ac:dyDescent="0.25">
      <c r="A593" s="10">
        <v>44173</v>
      </c>
      <c r="B593" t="s">
        <v>53</v>
      </c>
      <c r="C593" t="s">
        <v>32</v>
      </c>
      <c r="D593" t="s">
        <v>25</v>
      </c>
      <c r="E593">
        <v>1005081</v>
      </c>
      <c r="F593">
        <v>12500</v>
      </c>
      <c r="G593" t="s">
        <v>54</v>
      </c>
      <c r="H593" s="5" t="s">
        <v>1684</v>
      </c>
      <c r="I593" s="5" t="s">
        <v>1685</v>
      </c>
      <c r="J593" t="s">
        <v>52</v>
      </c>
      <c r="K593" t="s">
        <v>1686</v>
      </c>
      <c r="L593" s="11">
        <v>1334</v>
      </c>
      <c r="M593" s="12">
        <v>0</v>
      </c>
      <c r="N593" s="12">
        <v>0</v>
      </c>
      <c r="O593" s="11">
        <v>2001</v>
      </c>
      <c r="P593" s="11">
        <v>4000</v>
      </c>
      <c r="Q593" s="12">
        <v>2096</v>
      </c>
      <c r="R593" s="11">
        <v>8000</v>
      </c>
    </row>
    <row r="594" spans="1:18" x14ac:dyDescent="0.25">
      <c r="A594" s="10">
        <v>44161</v>
      </c>
      <c r="B594" t="s">
        <v>46</v>
      </c>
      <c r="C594" t="s">
        <v>24</v>
      </c>
      <c r="D594" t="s">
        <v>33</v>
      </c>
      <c r="E594">
        <v>764761</v>
      </c>
      <c r="F594">
        <v>2475</v>
      </c>
      <c r="G594" t="s">
        <v>26</v>
      </c>
      <c r="H594" s="5" t="s">
        <v>1687</v>
      </c>
      <c r="I594" s="5" t="s">
        <v>1688</v>
      </c>
      <c r="J594" t="s">
        <v>1689</v>
      </c>
      <c r="K594" t="s">
        <v>1690</v>
      </c>
      <c r="L594" s="11">
        <v>1334</v>
      </c>
      <c r="M594" s="12">
        <v>0</v>
      </c>
      <c r="N594" s="12">
        <v>0</v>
      </c>
      <c r="O594" s="11">
        <v>2001</v>
      </c>
      <c r="P594" s="11">
        <v>4000</v>
      </c>
      <c r="Q594" s="12">
        <v>2096</v>
      </c>
      <c r="R594" s="11">
        <v>8000</v>
      </c>
    </row>
    <row r="595" spans="1:18" x14ac:dyDescent="0.25">
      <c r="A595" s="10">
        <v>44161</v>
      </c>
      <c r="B595" t="s">
        <v>53</v>
      </c>
      <c r="C595" t="s">
        <v>24</v>
      </c>
      <c r="D595" t="s">
        <v>25</v>
      </c>
      <c r="E595">
        <v>1002440</v>
      </c>
      <c r="F595">
        <v>8600</v>
      </c>
      <c r="G595" t="s">
        <v>637</v>
      </c>
      <c r="H595" s="5" t="s">
        <v>1691</v>
      </c>
      <c r="I595" s="5" t="s">
        <v>1692</v>
      </c>
      <c r="J595" t="s">
        <v>300</v>
      </c>
      <c r="K595" t="s">
        <v>1693</v>
      </c>
      <c r="L595" s="11">
        <v>1334</v>
      </c>
      <c r="M595" s="12">
        <v>0</v>
      </c>
      <c r="N595" s="12">
        <v>0</v>
      </c>
      <c r="O595" s="11">
        <v>2001</v>
      </c>
      <c r="P595" s="11">
        <v>4000</v>
      </c>
      <c r="Q595" s="12">
        <v>2096</v>
      </c>
      <c r="R595" s="11">
        <v>8000</v>
      </c>
    </row>
    <row r="596" spans="1:18" x14ac:dyDescent="0.25">
      <c r="A596" s="10">
        <v>44166</v>
      </c>
      <c r="B596" t="s">
        <v>23</v>
      </c>
      <c r="C596" t="s">
        <v>32</v>
      </c>
      <c r="D596" t="s">
        <v>25</v>
      </c>
      <c r="E596">
        <v>410877</v>
      </c>
      <c r="F596">
        <v>1200</v>
      </c>
      <c r="G596" t="s">
        <v>323</v>
      </c>
      <c r="H596" s="5" t="s">
        <v>1694</v>
      </c>
      <c r="I596" s="5" t="s">
        <v>1695</v>
      </c>
      <c r="J596" t="s">
        <v>52</v>
      </c>
      <c r="K596" t="s">
        <v>1696</v>
      </c>
      <c r="L596" s="11">
        <v>1334</v>
      </c>
      <c r="M596" s="12">
        <v>1572</v>
      </c>
      <c r="N596" s="12">
        <v>0</v>
      </c>
      <c r="O596" s="11">
        <v>2001</v>
      </c>
      <c r="P596" s="11">
        <v>4000</v>
      </c>
      <c r="Q596" s="12">
        <v>2096</v>
      </c>
      <c r="R596" s="11">
        <v>8000</v>
      </c>
    </row>
    <row r="597" spans="1:18" x14ac:dyDescent="0.25">
      <c r="A597" s="10">
        <v>44166</v>
      </c>
      <c r="B597" t="s">
        <v>23</v>
      </c>
      <c r="C597" t="s">
        <v>32</v>
      </c>
      <c r="D597" t="s">
        <v>25</v>
      </c>
      <c r="E597">
        <v>396689</v>
      </c>
      <c r="F597">
        <v>4050</v>
      </c>
      <c r="G597" t="s">
        <v>26</v>
      </c>
      <c r="H597" s="5" t="s">
        <v>1697</v>
      </c>
      <c r="I597" s="5" t="s">
        <v>1698</v>
      </c>
      <c r="J597" t="s">
        <v>52</v>
      </c>
      <c r="K597" t="s">
        <v>1699</v>
      </c>
      <c r="L597" s="11">
        <v>1334</v>
      </c>
      <c r="M597" s="12">
        <v>1572</v>
      </c>
      <c r="N597" s="12">
        <v>0</v>
      </c>
      <c r="O597" s="11">
        <v>2001</v>
      </c>
      <c r="P597" s="11">
        <v>4000</v>
      </c>
      <c r="Q597" s="12">
        <v>2096</v>
      </c>
      <c r="R597" s="11">
        <v>8000</v>
      </c>
    </row>
    <row r="598" spans="1:18" x14ac:dyDescent="0.25">
      <c r="A598" s="10">
        <v>44209</v>
      </c>
      <c r="B598" t="s">
        <v>53</v>
      </c>
      <c r="C598" t="s">
        <v>66</v>
      </c>
      <c r="D598" t="s">
        <v>25</v>
      </c>
      <c r="E598">
        <v>1005147</v>
      </c>
      <c r="F598">
        <v>1850</v>
      </c>
      <c r="G598" t="s">
        <v>54</v>
      </c>
      <c r="H598" s="5" t="s">
        <v>1700</v>
      </c>
      <c r="I598" s="5" t="s">
        <v>1701</v>
      </c>
      <c r="J598" t="s">
        <v>52</v>
      </c>
      <c r="K598" t="s">
        <v>1702</v>
      </c>
      <c r="L598" s="11">
        <v>1334</v>
      </c>
      <c r="M598" s="12">
        <v>0</v>
      </c>
      <c r="N598" s="12">
        <v>0</v>
      </c>
      <c r="O598" s="11">
        <v>2001</v>
      </c>
      <c r="P598" s="11">
        <v>4000</v>
      </c>
      <c r="Q598" s="12">
        <v>2096</v>
      </c>
      <c r="R598" s="11">
        <v>8000</v>
      </c>
    </row>
    <row r="599" spans="1:18" x14ac:dyDescent="0.25">
      <c r="A599" s="10">
        <v>44166</v>
      </c>
      <c r="B599" t="s">
        <v>46</v>
      </c>
      <c r="C599" t="s">
        <v>84</v>
      </c>
      <c r="D599" t="s">
        <v>33</v>
      </c>
      <c r="E599">
        <v>1000604</v>
      </c>
      <c r="F599">
        <v>9900</v>
      </c>
      <c r="G599" t="s">
        <v>49</v>
      </c>
      <c r="H599" s="5" t="s">
        <v>1703</v>
      </c>
      <c r="I599" s="5" t="s">
        <v>1704</v>
      </c>
      <c r="J599" t="s">
        <v>52</v>
      </c>
      <c r="K599" t="s">
        <v>1705</v>
      </c>
      <c r="L599" s="11">
        <v>1334</v>
      </c>
      <c r="M599" s="12">
        <v>0</v>
      </c>
      <c r="N599" s="12">
        <v>0</v>
      </c>
      <c r="O599" s="11">
        <v>2001</v>
      </c>
      <c r="P599" s="11">
        <v>4000</v>
      </c>
      <c r="Q599" s="12">
        <v>2096</v>
      </c>
      <c r="R599" s="11">
        <v>8000</v>
      </c>
    </row>
    <row r="600" spans="1:18" x14ac:dyDescent="0.25">
      <c r="A600" s="10">
        <v>44166</v>
      </c>
      <c r="B600" t="s">
        <v>46</v>
      </c>
      <c r="C600" t="s">
        <v>32</v>
      </c>
      <c r="D600" t="s">
        <v>33</v>
      </c>
      <c r="E600">
        <v>1001996</v>
      </c>
      <c r="F600">
        <v>11000</v>
      </c>
      <c r="G600" t="s">
        <v>26</v>
      </c>
      <c r="H600" s="5" t="s">
        <v>1706</v>
      </c>
      <c r="I600" s="5" t="s">
        <v>1707</v>
      </c>
      <c r="J600" t="s">
        <v>36</v>
      </c>
      <c r="K600" t="s">
        <v>116</v>
      </c>
      <c r="L600" s="11">
        <v>1334</v>
      </c>
      <c r="M600" s="12">
        <v>0</v>
      </c>
      <c r="N600" s="12">
        <v>0</v>
      </c>
      <c r="O600" s="11">
        <v>2001</v>
      </c>
      <c r="P600" s="11">
        <v>4000</v>
      </c>
      <c r="Q600" s="12">
        <v>2096</v>
      </c>
      <c r="R600" s="11">
        <v>8000</v>
      </c>
    </row>
    <row r="601" spans="1:18" x14ac:dyDescent="0.25">
      <c r="A601" s="10">
        <v>44161</v>
      </c>
      <c r="B601" t="s">
        <v>23</v>
      </c>
      <c r="C601" t="s">
        <v>24</v>
      </c>
      <c r="D601" t="s">
        <v>33</v>
      </c>
      <c r="E601">
        <v>760521</v>
      </c>
      <c r="F601">
        <v>5200</v>
      </c>
      <c r="G601" t="s">
        <v>26</v>
      </c>
      <c r="H601" s="5" t="s">
        <v>1708</v>
      </c>
      <c r="I601" s="5" t="s">
        <v>1709</v>
      </c>
      <c r="J601" t="s">
        <v>36</v>
      </c>
      <c r="K601" t="s">
        <v>1710</v>
      </c>
      <c r="L601" s="11">
        <v>1334</v>
      </c>
      <c r="M601" s="12">
        <v>0</v>
      </c>
      <c r="N601" s="12">
        <v>0</v>
      </c>
      <c r="O601" s="11">
        <v>2001</v>
      </c>
      <c r="P601" s="11">
        <v>4000</v>
      </c>
      <c r="Q601" s="12">
        <v>2096</v>
      </c>
      <c r="R601" s="11">
        <v>8000</v>
      </c>
    </row>
    <row r="602" spans="1:18" x14ac:dyDescent="0.25">
      <c r="A602" s="10">
        <v>44161</v>
      </c>
      <c r="B602" t="s">
        <v>23</v>
      </c>
      <c r="C602" t="s">
        <v>24</v>
      </c>
      <c r="D602" t="s">
        <v>25</v>
      </c>
      <c r="E602">
        <v>1000028</v>
      </c>
      <c r="F602">
        <v>7700</v>
      </c>
      <c r="G602" t="s">
        <v>26</v>
      </c>
      <c r="H602" s="5" t="s">
        <v>1711</v>
      </c>
      <c r="I602" s="5" t="s">
        <v>1712</v>
      </c>
      <c r="J602" t="s">
        <v>52</v>
      </c>
      <c r="K602" t="s">
        <v>757</v>
      </c>
      <c r="L602" s="11">
        <v>1334</v>
      </c>
      <c r="M602" s="12">
        <v>1572</v>
      </c>
      <c r="N602" s="12">
        <v>0</v>
      </c>
      <c r="O602" s="11">
        <v>2001</v>
      </c>
      <c r="P602" s="11">
        <v>4000</v>
      </c>
      <c r="Q602" s="12">
        <v>2096</v>
      </c>
      <c r="R602" s="11">
        <v>8000</v>
      </c>
    </row>
    <row r="603" spans="1:18" x14ac:dyDescent="0.25">
      <c r="A603" s="10">
        <v>44161</v>
      </c>
      <c r="B603" t="s">
        <v>46</v>
      </c>
      <c r="C603" t="s">
        <v>32</v>
      </c>
      <c r="D603" t="s">
        <v>33</v>
      </c>
      <c r="E603">
        <v>1003214</v>
      </c>
      <c r="F603">
        <v>3600</v>
      </c>
      <c r="G603" t="s">
        <v>26</v>
      </c>
      <c r="H603" s="5" t="s">
        <v>1713</v>
      </c>
      <c r="I603" s="5" t="s">
        <v>1714</v>
      </c>
      <c r="J603" t="s">
        <v>29</v>
      </c>
      <c r="K603" t="s">
        <v>1715</v>
      </c>
      <c r="L603" s="11">
        <v>1334</v>
      </c>
      <c r="M603" s="12">
        <v>0</v>
      </c>
      <c r="N603" s="12">
        <v>0</v>
      </c>
      <c r="O603" s="11">
        <v>2001</v>
      </c>
      <c r="P603" s="11">
        <v>4000</v>
      </c>
      <c r="Q603" s="12">
        <v>2096</v>
      </c>
      <c r="R603" s="11">
        <v>8000</v>
      </c>
    </row>
    <row r="604" spans="1:18" x14ac:dyDescent="0.25">
      <c r="A604" s="10">
        <v>44231</v>
      </c>
      <c r="B604" t="s">
        <v>23</v>
      </c>
      <c r="C604" t="s">
        <v>32</v>
      </c>
      <c r="D604" t="s">
        <v>33</v>
      </c>
      <c r="E604">
        <v>385626</v>
      </c>
      <c r="F604">
        <v>2550</v>
      </c>
      <c r="G604" t="s">
        <v>26</v>
      </c>
      <c r="H604" s="5" t="s">
        <v>1716</v>
      </c>
      <c r="I604" s="5" t="s">
        <v>1717</v>
      </c>
      <c r="J604" t="s">
        <v>52</v>
      </c>
      <c r="K604" t="s">
        <v>1718</v>
      </c>
      <c r="L604" s="11">
        <v>1334</v>
      </c>
      <c r="M604" s="12">
        <v>1572</v>
      </c>
      <c r="N604" s="12">
        <v>0</v>
      </c>
      <c r="O604" s="11">
        <v>2001</v>
      </c>
      <c r="P604" s="11">
        <v>4000</v>
      </c>
      <c r="Q604" s="12">
        <v>2096</v>
      </c>
      <c r="R604" s="11">
        <v>8000</v>
      </c>
    </row>
    <row r="605" spans="1:18" x14ac:dyDescent="0.25">
      <c r="A605" s="10">
        <v>44161</v>
      </c>
      <c r="B605" t="s">
        <v>23</v>
      </c>
      <c r="C605" t="s">
        <v>32</v>
      </c>
      <c r="D605" t="s">
        <v>25</v>
      </c>
      <c r="E605">
        <v>1004869</v>
      </c>
      <c r="F605">
        <v>1875</v>
      </c>
      <c r="G605" t="s">
        <v>233</v>
      </c>
      <c r="H605" s="5" t="s">
        <v>1719</v>
      </c>
      <c r="I605" s="5" t="s">
        <v>1720</v>
      </c>
      <c r="J605" t="s">
        <v>52</v>
      </c>
      <c r="K605" t="s">
        <v>1721</v>
      </c>
      <c r="L605" s="11">
        <v>1334</v>
      </c>
      <c r="M605" s="12">
        <v>1572</v>
      </c>
      <c r="N605" s="12">
        <v>0</v>
      </c>
      <c r="O605" s="11">
        <v>2001</v>
      </c>
      <c r="P605" s="11">
        <v>4000</v>
      </c>
      <c r="Q605" s="12">
        <v>2096</v>
      </c>
      <c r="R605" s="11">
        <v>8000</v>
      </c>
    </row>
    <row r="606" spans="1:18" ht="30" x14ac:dyDescent="0.25">
      <c r="A606" s="10">
        <v>44166</v>
      </c>
      <c r="B606" t="s">
        <v>23</v>
      </c>
      <c r="C606" t="s">
        <v>24</v>
      </c>
      <c r="D606" t="s">
        <v>25</v>
      </c>
      <c r="E606">
        <v>767453</v>
      </c>
      <c r="F606">
        <v>3350</v>
      </c>
      <c r="G606" t="s">
        <v>233</v>
      </c>
      <c r="H606" s="5" t="s">
        <v>1722</v>
      </c>
      <c r="I606" s="5" t="s">
        <v>1723</v>
      </c>
      <c r="J606" t="s">
        <v>194</v>
      </c>
      <c r="K606" t="s">
        <v>930</v>
      </c>
      <c r="L606" s="11">
        <v>1334</v>
      </c>
      <c r="M606" s="12">
        <v>1572</v>
      </c>
      <c r="N606" s="12">
        <v>0</v>
      </c>
      <c r="O606" s="11">
        <v>2001</v>
      </c>
      <c r="P606" s="11">
        <v>4000</v>
      </c>
      <c r="Q606" s="12">
        <v>2096</v>
      </c>
      <c r="R606" s="11">
        <v>8000</v>
      </c>
    </row>
    <row r="607" spans="1:18" x14ac:dyDescent="0.25">
      <c r="A607" s="10">
        <v>44161</v>
      </c>
      <c r="B607" t="s">
        <v>46</v>
      </c>
      <c r="C607" t="s">
        <v>24</v>
      </c>
      <c r="D607" t="s">
        <v>33</v>
      </c>
      <c r="E607">
        <v>387713</v>
      </c>
      <c r="F607">
        <v>7000</v>
      </c>
      <c r="G607" t="s">
        <v>26</v>
      </c>
      <c r="H607" s="5" t="s">
        <v>1724</v>
      </c>
      <c r="I607" s="5" t="s">
        <v>1725</v>
      </c>
      <c r="J607" t="s">
        <v>29</v>
      </c>
      <c r="K607" t="s">
        <v>1460</v>
      </c>
      <c r="L607" s="11">
        <v>1334</v>
      </c>
      <c r="M607" s="12">
        <v>0</v>
      </c>
      <c r="N607" s="12">
        <v>0</v>
      </c>
      <c r="O607" s="11">
        <v>2001</v>
      </c>
      <c r="P607" s="11">
        <v>4000</v>
      </c>
      <c r="Q607" s="12">
        <v>2096</v>
      </c>
      <c r="R607" s="11">
        <v>8000</v>
      </c>
    </row>
    <row r="608" spans="1:18" x14ac:dyDescent="0.25">
      <c r="A608" s="10">
        <v>44161</v>
      </c>
      <c r="B608" t="s">
        <v>23</v>
      </c>
      <c r="C608" t="s">
        <v>24</v>
      </c>
      <c r="D608" t="s">
        <v>25</v>
      </c>
      <c r="E608">
        <v>376636</v>
      </c>
      <c r="F608">
        <v>2150</v>
      </c>
      <c r="G608" t="s">
        <v>49</v>
      </c>
      <c r="H608" s="5" t="s">
        <v>1726</v>
      </c>
      <c r="I608" s="5" t="s">
        <v>1727</v>
      </c>
      <c r="J608" t="s">
        <v>29</v>
      </c>
      <c r="K608" t="s">
        <v>1728</v>
      </c>
      <c r="L608" s="11">
        <v>1334</v>
      </c>
      <c r="M608" s="12">
        <v>1572</v>
      </c>
      <c r="N608" s="12">
        <v>0</v>
      </c>
      <c r="O608" s="11">
        <v>2001</v>
      </c>
      <c r="P608" s="11">
        <v>4000</v>
      </c>
      <c r="Q608" s="12">
        <v>2096</v>
      </c>
      <c r="R608" s="11">
        <v>8000</v>
      </c>
    </row>
    <row r="609" spans="1:18" x14ac:dyDescent="0.25">
      <c r="A609" s="10">
        <v>44161</v>
      </c>
      <c r="B609" t="s">
        <v>46</v>
      </c>
      <c r="C609" t="s">
        <v>24</v>
      </c>
      <c r="D609" t="s">
        <v>33</v>
      </c>
      <c r="E609">
        <v>802891</v>
      </c>
      <c r="F609">
        <v>7900</v>
      </c>
      <c r="G609" t="s">
        <v>26</v>
      </c>
      <c r="H609" s="5" t="s">
        <v>1729</v>
      </c>
      <c r="I609" s="5" t="s">
        <v>1730</v>
      </c>
      <c r="J609" t="s">
        <v>29</v>
      </c>
      <c r="K609" t="s">
        <v>467</v>
      </c>
      <c r="L609" s="11">
        <v>1334</v>
      </c>
      <c r="M609" s="12">
        <v>0</v>
      </c>
      <c r="N609" s="12">
        <v>0</v>
      </c>
      <c r="O609" s="11">
        <v>2001</v>
      </c>
      <c r="P609" s="11">
        <v>4000</v>
      </c>
      <c r="Q609" s="12">
        <v>2096</v>
      </c>
      <c r="R609" s="11">
        <v>8000</v>
      </c>
    </row>
    <row r="610" spans="1:18" x14ac:dyDescent="0.25">
      <c r="A610" s="10">
        <v>44161</v>
      </c>
      <c r="B610" t="s">
        <v>23</v>
      </c>
      <c r="C610" t="s">
        <v>24</v>
      </c>
      <c r="D610" t="s">
        <v>25</v>
      </c>
      <c r="E610">
        <v>767577</v>
      </c>
      <c r="F610">
        <v>3550</v>
      </c>
      <c r="G610" t="s">
        <v>233</v>
      </c>
      <c r="H610" s="5" t="s">
        <v>1731</v>
      </c>
      <c r="I610" s="5" t="s">
        <v>1732</v>
      </c>
      <c r="J610" t="s">
        <v>36</v>
      </c>
      <c r="K610" t="s">
        <v>458</v>
      </c>
      <c r="L610" s="11">
        <v>1334</v>
      </c>
      <c r="M610" s="12">
        <v>1572</v>
      </c>
      <c r="N610" s="12">
        <v>0</v>
      </c>
      <c r="O610" s="11">
        <v>2001</v>
      </c>
      <c r="P610" s="11">
        <v>4000</v>
      </c>
      <c r="Q610" s="12">
        <v>2096</v>
      </c>
      <c r="R610" s="11">
        <v>8000</v>
      </c>
    </row>
    <row r="611" spans="1:18" ht="30" x14ac:dyDescent="0.25">
      <c r="A611" s="10">
        <v>44166</v>
      </c>
      <c r="B611" t="s">
        <v>46</v>
      </c>
      <c r="C611" t="s">
        <v>32</v>
      </c>
      <c r="D611" t="s">
        <v>33</v>
      </c>
      <c r="E611">
        <v>1005220</v>
      </c>
      <c r="F611">
        <v>800</v>
      </c>
      <c r="G611" t="s">
        <v>49</v>
      </c>
      <c r="H611" s="5" t="s">
        <v>1733</v>
      </c>
      <c r="I611" s="5" t="s">
        <v>1734</v>
      </c>
      <c r="J611" t="s">
        <v>29</v>
      </c>
      <c r="K611" t="s">
        <v>1735</v>
      </c>
      <c r="L611" s="11">
        <v>1334</v>
      </c>
      <c r="M611" s="12">
        <v>0</v>
      </c>
      <c r="N611" s="12">
        <v>0</v>
      </c>
      <c r="O611" s="11">
        <v>2001</v>
      </c>
      <c r="P611" s="11">
        <v>4000</v>
      </c>
      <c r="Q611" s="12">
        <v>2096</v>
      </c>
      <c r="R611" s="11">
        <v>8000</v>
      </c>
    </row>
    <row r="612" spans="1:18" ht="45" x14ac:dyDescent="0.25">
      <c r="A612" s="10">
        <v>44161</v>
      </c>
      <c r="B612" t="s">
        <v>23</v>
      </c>
      <c r="C612" t="s">
        <v>84</v>
      </c>
      <c r="D612" t="s">
        <v>25</v>
      </c>
      <c r="E612">
        <v>1005072</v>
      </c>
      <c r="F612">
        <v>2000</v>
      </c>
      <c r="G612" t="s">
        <v>38</v>
      </c>
      <c r="H612" s="5" t="s">
        <v>1736</v>
      </c>
      <c r="I612" s="5" t="s">
        <v>1737</v>
      </c>
      <c r="J612" t="s">
        <v>106</v>
      </c>
      <c r="K612" t="s">
        <v>1738</v>
      </c>
      <c r="L612" s="11">
        <v>1334</v>
      </c>
      <c r="M612" s="12">
        <v>1572</v>
      </c>
      <c r="N612" s="12">
        <v>0</v>
      </c>
      <c r="O612" s="11">
        <v>2001</v>
      </c>
      <c r="P612" s="11">
        <v>4000</v>
      </c>
      <c r="Q612" s="12">
        <v>2096</v>
      </c>
      <c r="R612" s="11">
        <v>8000</v>
      </c>
    </row>
    <row r="613" spans="1:18" ht="30" x14ac:dyDescent="0.25">
      <c r="A613" s="10">
        <v>44166</v>
      </c>
      <c r="B613" t="s">
        <v>53</v>
      </c>
      <c r="C613" t="s">
        <v>24</v>
      </c>
      <c r="D613" t="s">
        <v>33</v>
      </c>
      <c r="E613">
        <v>1004883</v>
      </c>
      <c r="F613">
        <v>15500</v>
      </c>
      <c r="G613" t="s">
        <v>1739</v>
      </c>
      <c r="H613" s="5" t="s">
        <v>1740</v>
      </c>
      <c r="I613" s="5" t="s">
        <v>1741</v>
      </c>
      <c r="J613" t="s">
        <v>36</v>
      </c>
      <c r="K613" t="s">
        <v>336</v>
      </c>
      <c r="L613" s="11">
        <v>3000</v>
      </c>
      <c r="M613" s="12">
        <v>0</v>
      </c>
      <c r="N613" s="12">
        <v>0</v>
      </c>
      <c r="O613" s="11">
        <v>4500</v>
      </c>
      <c r="P613" s="11">
        <v>9000</v>
      </c>
      <c r="Q613" s="12">
        <v>4714</v>
      </c>
      <c r="R613" s="11">
        <v>18000</v>
      </c>
    </row>
    <row r="614" spans="1:18" x14ac:dyDescent="0.25">
      <c r="A614" s="10">
        <v>44161</v>
      </c>
      <c r="B614" t="s">
        <v>23</v>
      </c>
      <c r="C614" t="s">
        <v>24</v>
      </c>
      <c r="D614" t="s">
        <v>25</v>
      </c>
      <c r="E614">
        <v>389162</v>
      </c>
      <c r="F614">
        <v>2100</v>
      </c>
      <c r="G614" t="s">
        <v>26</v>
      </c>
      <c r="H614" s="5" t="s">
        <v>1742</v>
      </c>
      <c r="I614" s="5" t="s">
        <v>1743</v>
      </c>
      <c r="J614" t="s">
        <v>29</v>
      </c>
      <c r="K614" t="s">
        <v>1744</v>
      </c>
      <c r="L614" s="11">
        <v>1334</v>
      </c>
      <c r="M614" s="12">
        <v>1572</v>
      </c>
      <c r="N614" s="12">
        <v>0</v>
      </c>
      <c r="O614" s="11">
        <v>2001</v>
      </c>
      <c r="P614" s="11">
        <v>4000</v>
      </c>
      <c r="Q614" s="12">
        <v>2096</v>
      </c>
      <c r="R614" s="11">
        <v>8000</v>
      </c>
    </row>
    <row r="615" spans="1:18" x14ac:dyDescent="0.25">
      <c r="A615" s="10">
        <v>44161</v>
      </c>
      <c r="B615" t="s">
        <v>46</v>
      </c>
      <c r="C615" t="s">
        <v>32</v>
      </c>
      <c r="D615" t="s">
        <v>33</v>
      </c>
      <c r="E615">
        <v>1000767</v>
      </c>
      <c r="F615">
        <v>1925</v>
      </c>
      <c r="G615" t="s">
        <v>26</v>
      </c>
      <c r="H615" s="5" t="s">
        <v>1745</v>
      </c>
      <c r="I615" s="5" t="s">
        <v>1746</v>
      </c>
      <c r="J615" t="s">
        <v>29</v>
      </c>
      <c r="K615" t="s">
        <v>1747</v>
      </c>
      <c r="L615" s="11">
        <v>1334</v>
      </c>
      <c r="M615" s="12">
        <v>0</v>
      </c>
      <c r="N615" s="12">
        <v>0</v>
      </c>
      <c r="O615" s="11">
        <v>2001</v>
      </c>
      <c r="P615" s="11">
        <v>4000</v>
      </c>
      <c r="Q615" s="12">
        <v>2096</v>
      </c>
      <c r="R615" s="11">
        <v>8000</v>
      </c>
    </row>
    <row r="616" spans="1:18" x14ac:dyDescent="0.25">
      <c r="A616" s="10">
        <v>44209</v>
      </c>
      <c r="B616" t="s">
        <v>23</v>
      </c>
      <c r="C616" t="s">
        <v>32</v>
      </c>
      <c r="D616" t="s">
        <v>25</v>
      </c>
      <c r="E616">
        <v>1005182</v>
      </c>
      <c r="F616">
        <v>2500</v>
      </c>
      <c r="G616" t="s">
        <v>38</v>
      </c>
      <c r="H616" s="5" t="s">
        <v>1748</v>
      </c>
      <c r="I616" s="5" t="s">
        <v>1749</v>
      </c>
      <c r="J616" t="s">
        <v>1750</v>
      </c>
      <c r="K616" t="s">
        <v>1751</v>
      </c>
      <c r="L616" s="11">
        <v>1334</v>
      </c>
      <c r="M616" s="12">
        <v>1572</v>
      </c>
      <c r="N616" s="12">
        <v>0</v>
      </c>
      <c r="O616" s="11">
        <v>2001</v>
      </c>
      <c r="P616" s="11">
        <v>4000</v>
      </c>
      <c r="Q616" s="12">
        <v>2096</v>
      </c>
      <c r="R616" s="11">
        <v>8000</v>
      </c>
    </row>
    <row r="617" spans="1:18" x14ac:dyDescent="0.25">
      <c r="A617" s="10">
        <v>44209</v>
      </c>
      <c r="B617" t="s">
        <v>23</v>
      </c>
      <c r="C617" t="s">
        <v>32</v>
      </c>
      <c r="D617" t="s">
        <v>25</v>
      </c>
      <c r="E617">
        <v>1005113</v>
      </c>
      <c r="F617">
        <v>3750</v>
      </c>
      <c r="G617" t="s">
        <v>38</v>
      </c>
      <c r="H617" s="5" t="s">
        <v>1752</v>
      </c>
      <c r="I617" s="5" t="s">
        <v>1753</v>
      </c>
      <c r="J617" t="s">
        <v>36</v>
      </c>
      <c r="K617" t="s">
        <v>1754</v>
      </c>
      <c r="L617" s="11">
        <v>1334</v>
      </c>
      <c r="M617" s="12">
        <v>1572</v>
      </c>
      <c r="N617" s="12">
        <v>0</v>
      </c>
      <c r="O617" s="11">
        <v>2001</v>
      </c>
      <c r="P617" s="11">
        <v>4000</v>
      </c>
      <c r="Q617" s="12">
        <v>2096</v>
      </c>
      <c r="R617" s="11">
        <v>8000</v>
      </c>
    </row>
    <row r="618" spans="1:18" x14ac:dyDescent="0.25">
      <c r="A618" s="10">
        <v>44161</v>
      </c>
      <c r="B618" t="s">
        <v>46</v>
      </c>
      <c r="C618" t="s">
        <v>84</v>
      </c>
      <c r="D618" t="s">
        <v>33</v>
      </c>
      <c r="E618">
        <v>1002493</v>
      </c>
      <c r="F618">
        <v>1625</v>
      </c>
      <c r="G618" t="s">
        <v>26</v>
      </c>
      <c r="H618" s="5" t="s">
        <v>1755</v>
      </c>
      <c r="I618" s="5" t="s">
        <v>1756</v>
      </c>
      <c r="J618" t="s">
        <v>29</v>
      </c>
      <c r="K618" t="s">
        <v>1757</v>
      </c>
      <c r="L618" s="11">
        <v>1334</v>
      </c>
      <c r="M618" s="12">
        <v>0</v>
      </c>
      <c r="N618" s="12">
        <v>0</v>
      </c>
      <c r="O618" s="11">
        <v>2001</v>
      </c>
      <c r="P618" s="11">
        <v>4000</v>
      </c>
      <c r="Q618" s="12">
        <v>2096</v>
      </c>
      <c r="R618" s="11">
        <v>8000</v>
      </c>
    </row>
    <row r="619" spans="1:18" x14ac:dyDescent="0.25">
      <c r="A619" s="10">
        <v>44161</v>
      </c>
      <c r="B619" t="s">
        <v>46</v>
      </c>
      <c r="C619" t="s">
        <v>32</v>
      </c>
      <c r="D619" t="s">
        <v>33</v>
      </c>
      <c r="E619">
        <v>1004764</v>
      </c>
      <c r="F619">
        <v>1575</v>
      </c>
      <c r="G619" t="s">
        <v>26</v>
      </c>
      <c r="H619" s="5" t="s">
        <v>1758</v>
      </c>
      <c r="I619" s="5" t="s">
        <v>1759</v>
      </c>
      <c r="J619" t="s">
        <v>57</v>
      </c>
      <c r="K619" t="s">
        <v>1760</v>
      </c>
      <c r="L619" s="11">
        <v>1334</v>
      </c>
      <c r="M619" s="12">
        <v>0</v>
      </c>
      <c r="N619" s="12">
        <v>0</v>
      </c>
      <c r="O619" s="11">
        <v>2001</v>
      </c>
      <c r="P619" s="11">
        <v>4000</v>
      </c>
      <c r="Q619" s="12">
        <v>2096</v>
      </c>
      <c r="R619" s="11">
        <v>8000</v>
      </c>
    </row>
    <row r="620" spans="1:18" ht="30" x14ac:dyDescent="0.25">
      <c r="A620" s="10">
        <v>44217</v>
      </c>
      <c r="B620" t="s">
        <v>23</v>
      </c>
      <c r="C620" t="s">
        <v>66</v>
      </c>
      <c r="D620" t="s">
        <v>33</v>
      </c>
      <c r="E620">
        <v>1005336</v>
      </c>
      <c r="F620">
        <v>3900</v>
      </c>
      <c r="G620" t="s">
        <v>38</v>
      </c>
      <c r="H620" s="5" t="s">
        <v>1761</v>
      </c>
      <c r="I620" s="5" t="s">
        <v>1762</v>
      </c>
      <c r="J620" t="s">
        <v>36</v>
      </c>
      <c r="K620" t="s">
        <v>1763</v>
      </c>
      <c r="L620" s="11">
        <v>1334</v>
      </c>
      <c r="M620" s="12">
        <v>1572</v>
      </c>
      <c r="N620" s="12">
        <v>0</v>
      </c>
      <c r="O620" s="11">
        <v>2001</v>
      </c>
      <c r="P620" s="11">
        <v>4000</v>
      </c>
      <c r="Q620" s="12">
        <v>2096</v>
      </c>
      <c r="R620" s="11">
        <v>8000</v>
      </c>
    </row>
    <row r="621" spans="1:18" x14ac:dyDescent="0.25">
      <c r="A621" s="10">
        <v>44166</v>
      </c>
      <c r="B621" t="s">
        <v>46</v>
      </c>
      <c r="C621" t="s">
        <v>32</v>
      </c>
      <c r="D621" t="s">
        <v>33</v>
      </c>
      <c r="E621">
        <v>391833</v>
      </c>
      <c r="F621">
        <v>2450</v>
      </c>
      <c r="G621" t="s">
        <v>26</v>
      </c>
      <c r="H621" s="5" t="s">
        <v>1764</v>
      </c>
      <c r="I621" s="5" t="s">
        <v>1765</v>
      </c>
      <c r="J621" t="s">
        <v>29</v>
      </c>
      <c r="K621" t="s">
        <v>1757</v>
      </c>
      <c r="L621" s="11">
        <v>1334</v>
      </c>
      <c r="M621" s="12">
        <v>0</v>
      </c>
      <c r="N621" s="12">
        <v>0</v>
      </c>
      <c r="O621" s="11">
        <v>2001</v>
      </c>
      <c r="P621" s="11">
        <v>4000</v>
      </c>
      <c r="Q621" s="12">
        <v>2096</v>
      </c>
      <c r="R621" s="11">
        <v>8000</v>
      </c>
    </row>
    <row r="622" spans="1:18" x14ac:dyDescent="0.25">
      <c r="A622" s="10">
        <v>44209</v>
      </c>
      <c r="B622" t="s">
        <v>46</v>
      </c>
      <c r="C622" t="s">
        <v>66</v>
      </c>
      <c r="D622" t="s">
        <v>25</v>
      </c>
      <c r="E622">
        <v>413398</v>
      </c>
      <c r="F622">
        <v>6500</v>
      </c>
      <c r="G622" t="s">
        <v>26</v>
      </c>
      <c r="H622" s="5" t="s">
        <v>1766</v>
      </c>
      <c r="I622" s="5" t="s">
        <v>1767</v>
      </c>
      <c r="J622" t="s">
        <v>52</v>
      </c>
      <c r="K622" t="s">
        <v>1643</v>
      </c>
      <c r="L622" s="11">
        <v>1334</v>
      </c>
      <c r="M622" s="12">
        <v>0</v>
      </c>
      <c r="N622" s="12">
        <v>0</v>
      </c>
      <c r="O622" s="11">
        <v>2001</v>
      </c>
      <c r="P622" s="11">
        <v>4000</v>
      </c>
      <c r="Q622" s="12">
        <v>2096</v>
      </c>
      <c r="R622" s="11">
        <v>8000</v>
      </c>
    </row>
    <row r="623" spans="1:18" ht="30" x14ac:dyDescent="0.25">
      <c r="A623" s="10">
        <v>44166</v>
      </c>
      <c r="B623" t="s">
        <v>31</v>
      </c>
      <c r="C623" t="s">
        <v>32</v>
      </c>
      <c r="D623" t="s">
        <v>33</v>
      </c>
      <c r="E623">
        <v>1003762</v>
      </c>
      <c r="F623">
        <v>1900</v>
      </c>
      <c r="G623" t="s">
        <v>54</v>
      </c>
      <c r="H623" s="5" t="s">
        <v>1768</v>
      </c>
      <c r="I623" s="5" t="s">
        <v>1769</v>
      </c>
      <c r="J623" t="s">
        <v>52</v>
      </c>
      <c r="K623" t="s">
        <v>1770</v>
      </c>
      <c r="L623" s="11">
        <v>1334</v>
      </c>
      <c r="M623" s="12">
        <v>0</v>
      </c>
      <c r="N623" s="12">
        <v>0</v>
      </c>
      <c r="O623" s="11">
        <v>2001</v>
      </c>
      <c r="P623" s="11">
        <v>4000</v>
      </c>
      <c r="Q623" s="12">
        <v>2096</v>
      </c>
      <c r="R623" s="11">
        <v>2667</v>
      </c>
    </row>
    <row r="624" spans="1:18" x14ac:dyDescent="0.25">
      <c r="A624" s="10">
        <v>44161</v>
      </c>
      <c r="B624" t="s">
        <v>23</v>
      </c>
      <c r="C624" t="s">
        <v>24</v>
      </c>
      <c r="D624" t="s">
        <v>25</v>
      </c>
      <c r="E624">
        <v>1003168</v>
      </c>
      <c r="F624">
        <v>10250</v>
      </c>
      <c r="G624" t="s">
        <v>26</v>
      </c>
      <c r="H624" s="5" t="s">
        <v>1771</v>
      </c>
      <c r="I624" s="5" t="s">
        <v>1772</v>
      </c>
      <c r="J624" t="s">
        <v>36</v>
      </c>
      <c r="K624" t="s">
        <v>311</v>
      </c>
      <c r="L624" s="11">
        <v>1334</v>
      </c>
      <c r="M624" s="12">
        <v>1572</v>
      </c>
      <c r="N624" s="12">
        <v>0</v>
      </c>
      <c r="O624" s="11">
        <v>2001</v>
      </c>
      <c r="P624" s="11">
        <v>4000</v>
      </c>
      <c r="Q624" s="12">
        <v>2096</v>
      </c>
      <c r="R624" s="11">
        <v>8000</v>
      </c>
    </row>
    <row r="625" spans="1:18" ht="30" x14ac:dyDescent="0.25">
      <c r="A625" s="10">
        <v>44166</v>
      </c>
      <c r="B625" t="s">
        <v>46</v>
      </c>
      <c r="C625" t="s">
        <v>32</v>
      </c>
      <c r="D625" t="s">
        <v>33</v>
      </c>
      <c r="E625">
        <v>766405</v>
      </c>
      <c r="F625">
        <v>7000</v>
      </c>
      <c r="G625" t="s">
        <v>49</v>
      </c>
      <c r="H625" s="5" t="s">
        <v>39</v>
      </c>
      <c r="I625" s="5" t="s">
        <v>1773</v>
      </c>
      <c r="J625" t="s">
        <v>36</v>
      </c>
      <c r="K625" t="s">
        <v>1710</v>
      </c>
      <c r="L625" s="11">
        <v>1334</v>
      </c>
      <c r="M625" s="12">
        <v>0</v>
      </c>
      <c r="N625" s="12">
        <v>0</v>
      </c>
      <c r="O625" s="11">
        <v>2001</v>
      </c>
      <c r="P625" s="11">
        <v>4000</v>
      </c>
      <c r="Q625" s="12">
        <v>2096</v>
      </c>
      <c r="R625" s="11">
        <v>8000</v>
      </c>
    </row>
    <row r="626" spans="1:18" ht="30" x14ac:dyDescent="0.25">
      <c r="A626" s="10">
        <v>44209</v>
      </c>
      <c r="B626" t="s">
        <v>46</v>
      </c>
      <c r="C626" t="s">
        <v>32</v>
      </c>
      <c r="D626" t="s">
        <v>25</v>
      </c>
      <c r="E626">
        <v>762298</v>
      </c>
      <c r="F626">
        <v>2850</v>
      </c>
      <c r="G626" t="s">
        <v>26</v>
      </c>
      <c r="H626" s="5" t="s">
        <v>1774</v>
      </c>
      <c r="I626" s="5" t="s">
        <v>1775</v>
      </c>
      <c r="J626" t="s">
        <v>36</v>
      </c>
      <c r="K626" t="s">
        <v>805</v>
      </c>
      <c r="L626" s="11">
        <v>1334</v>
      </c>
      <c r="M626" s="12">
        <v>0</v>
      </c>
      <c r="N626" s="12">
        <v>0</v>
      </c>
      <c r="O626" s="11">
        <v>2001</v>
      </c>
      <c r="P626" s="11">
        <v>4000</v>
      </c>
      <c r="Q626" s="12">
        <v>2096</v>
      </c>
      <c r="R626" s="11">
        <v>8000</v>
      </c>
    </row>
    <row r="627" spans="1:18" x14ac:dyDescent="0.25">
      <c r="A627" s="10">
        <v>44166</v>
      </c>
      <c r="B627" t="s">
        <v>46</v>
      </c>
      <c r="C627" t="s">
        <v>24</v>
      </c>
      <c r="D627" t="s">
        <v>33</v>
      </c>
      <c r="E627">
        <v>1005283</v>
      </c>
      <c r="F627">
        <v>4750</v>
      </c>
      <c r="G627" t="s">
        <v>49</v>
      </c>
      <c r="H627" s="5" t="s">
        <v>1776</v>
      </c>
      <c r="I627" s="5" t="s">
        <v>1777</v>
      </c>
      <c r="J627" t="s">
        <v>29</v>
      </c>
      <c r="K627" t="s">
        <v>1202</v>
      </c>
      <c r="L627" s="11">
        <v>1334</v>
      </c>
      <c r="M627" s="12">
        <v>0</v>
      </c>
      <c r="N627" s="12">
        <v>0</v>
      </c>
      <c r="O627" s="11">
        <v>2001</v>
      </c>
      <c r="P627" s="11">
        <v>4000</v>
      </c>
      <c r="Q627" s="12">
        <v>2096</v>
      </c>
      <c r="R627" s="11">
        <v>8000</v>
      </c>
    </row>
    <row r="628" spans="1:18" x14ac:dyDescent="0.25">
      <c r="A628" s="10">
        <v>44252</v>
      </c>
      <c r="B628" t="s">
        <v>23</v>
      </c>
      <c r="C628" t="s">
        <v>32</v>
      </c>
      <c r="D628" t="s">
        <v>25</v>
      </c>
      <c r="E628">
        <v>755715</v>
      </c>
      <c r="F628">
        <v>8500</v>
      </c>
      <c r="G628" t="s">
        <v>42</v>
      </c>
      <c r="H628" s="5" t="s">
        <v>1778</v>
      </c>
      <c r="I628" s="5" t="s">
        <v>1779</v>
      </c>
      <c r="J628" t="s">
        <v>411</v>
      </c>
      <c r="K628" t="s">
        <v>1104</v>
      </c>
      <c r="L628" s="11">
        <v>0</v>
      </c>
      <c r="M628" s="12">
        <v>0</v>
      </c>
      <c r="N628" s="12">
        <v>0</v>
      </c>
      <c r="O628" s="11">
        <v>2001</v>
      </c>
      <c r="P628" s="11">
        <v>4000</v>
      </c>
      <c r="Q628" s="12">
        <v>2096</v>
      </c>
      <c r="R628" s="11">
        <v>8000</v>
      </c>
    </row>
    <row r="629" spans="1:18" x14ac:dyDescent="0.25">
      <c r="A629" s="10">
        <v>44231</v>
      </c>
      <c r="B629" t="s">
        <v>46</v>
      </c>
      <c r="C629" t="s">
        <v>84</v>
      </c>
      <c r="D629" t="s">
        <v>25</v>
      </c>
      <c r="E629">
        <v>402006</v>
      </c>
      <c r="F629">
        <v>1400</v>
      </c>
      <c r="G629" t="s">
        <v>49</v>
      </c>
      <c r="H629" s="5" t="s">
        <v>1780</v>
      </c>
      <c r="I629" s="5" t="s">
        <v>1781</v>
      </c>
      <c r="J629" t="s">
        <v>106</v>
      </c>
      <c r="K629" t="s">
        <v>1782</v>
      </c>
      <c r="L629" s="11">
        <v>1334</v>
      </c>
      <c r="M629" s="12">
        <v>0</v>
      </c>
      <c r="N629" s="12">
        <v>0</v>
      </c>
      <c r="O629" s="11">
        <v>2001</v>
      </c>
      <c r="P629" s="11">
        <v>4000</v>
      </c>
      <c r="Q629" s="12">
        <v>2096</v>
      </c>
      <c r="R629" s="11">
        <v>8000</v>
      </c>
    </row>
    <row r="630" spans="1:18" x14ac:dyDescent="0.25">
      <c r="A630" s="10">
        <v>44161</v>
      </c>
      <c r="B630" t="s">
        <v>46</v>
      </c>
      <c r="C630" t="s">
        <v>24</v>
      </c>
      <c r="D630" t="s">
        <v>33</v>
      </c>
      <c r="E630">
        <v>398130</v>
      </c>
      <c r="F630">
        <v>11750</v>
      </c>
      <c r="G630" t="s">
        <v>26</v>
      </c>
      <c r="H630" s="5" t="s">
        <v>1783</v>
      </c>
      <c r="I630" s="5" t="s">
        <v>1784</v>
      </c>
      <c r="J630" t="s">
        <v>52</v>
      </c>
      <c r="K630" t="s">
        <v>1785</v>
      </c>
      <c r="L630" s="11">
        <v>1334</v>
      </c>
      <c r="M630" s="12">
        <v>0</v>
      </c>
      <c r="N630" s="12">
        <v>0</v>
      </c>
      <c r="O630" s="11">
        <v>2001</v>
      </c>
      <c r="P630" s="11">
        <v>4000</v>
      </c>
      <c r="Q630" s="12">
        <v>2096</v>
      </c>
      <c r="R630" s="11">
        <v>8000</v>
      </c>
    </row>
    <row r="631" spans="1:18" ht="30" x14ac:dyDescent="0.25">
      <c r="A631" s="10">
        <v>44161</v>
      </c>
      <c r="B631" t="s">
        <v>53</v>
      </c>
      <c r="C631" t="s">
        <v>389</v>
      </c>
      <c r="D631" t="s">
        <v>33</v>
      </c>
      <c r="E631">
        <v>1000380</v>
      </c>
      <c r="F631">
        <v>10250</v>
      </c>
      <c r="G631" t="s">
        <v>1786</v>
      </c>
      <c r="H631" s="5" t="s">
        <v>1787</v>
      </c>
      <c r="I631" s="5" t="s">
        <v>1788</v>
      </c>
      <c r="J631" t="s">
        <v>36</v>
      </c>
      <c r="K631" t="s">
        <v>1789</v>
      </c>
      <c r="L631" s="11">
        <v>1334</v>
      </c>
      <c r="M631" s="12">
        <v>0</v>
      </c>
      <c r="N631" s="12">
        <v>0</v>
      </c>
      <c r="O631" s="11">
        <v>2001</v>
      </c>
      <c r="P631" s="11">
        <v>4000</v>
      </c>
      <c r="Q631" s="12">
        <v>2096</v>
      </c>
      <c r="R631" s="11">
        <v>8000</v>
      </c>
    </row>
    <row r="632" spans="1:18" ht="30" x14ac:dyDescent="0.25">
      <c r="A632" s="10">
        <v>44161</v>
      </c>
      <c r="B632" t="s">
        <v>53</v>
      </c>
      <c r="C632" t="s">
        <v>24</v>
      </c>
      <c r="D632" t="s">
        <v>33</v>
      </c>
      <c r="E632">
        <v>766245</v>
      </c>
      <c r="F632">
        <v>39250</v>
      </c>
      <c r="G632" t="s">
        <v>383</v>
      </c>
      <c r="H632" s="5" t="s">
        <v>1790</v>
      </c>
      <c r="I632" s="5" t="s">
        <v>375</v>
      </c>
      <c r="J632" t="s">
        <v>36</v>
      </c>
      <c r="K632" t="s">
        <v>1791</v>
      </c>
      <c r="L632" s="11">
        <v>2000</v>
      </c>
      <c r="M632" s="12">
        <v>0</v>
      </c>
      <c r="N632" s="12">
        <v>0</v>
      </c>
      <c r="O632" s="11">
        <v>3000</v>
      </c>
      <c r="P632" s="11">
        <v>6000</v>
      </c>
      <c r="Q632" s="12">
        <v>3143</v>
      </c>
      <c r="R632" s="11">
        <v>12000</v>
      </c>
    </row>
    <row r="633" spans="1:18" ht="30" x14ac:dyDescent="0.25">
      <c r="A633" s="10">
        <v>44161</v>
      </c>
      <c r="B633" t="s">
        <v>53</v>
      </c>
      <c r="C633" t="s">
        <v>24</v>
      </c>
      <c r="D633" t="s">
        <v>33</v>
      </c>
      <c r="E633">
        <v>757255</v>
      </c>
      <c r="F633">
        <v>6200</v>
      </c>
      <c r="G633" t="s">
        <v>703</v>
      </c>
      <c r="H633" s="5" t="s">
        <v>1792</v>
      </c>
      <c r="I633" s="5" t="s">
        <v>1793</v>
      </c>
      <c r="J633" t="s">
        <v>314</v>
      </c>
      <c r="K633" t="s">
        <v>1794</v>
      </c>
      <c r="L633" s="11">
        <v>1334</v>
      </c>
      <c r="M633" s="12">
        <v>1334</v>
      </c>
      <c r="N633" s="12">
        <v>0</v>
      </c>
      <c r="O633" s="11">
        <v>2001</v>
      </c>
      <c r="P633" s="11">
        <v>4000</v>
      </c>
      <c r="Q633" s="12">
        <v>2096</v>
      </c>
      <c r="R633" s="11">
        <v>8000</v>
      </c>
    </row>
    <row r="634" spans="1:18" ht="30" x14ac:dyDescent="0.25">
      <c r="A634" s="10">
        <v>44161</v>
      </c>
      <c r="B634" t="s">
        <v>46</v>
      </c>
      <c r="C634" t="s">
        <v>84</v>
      </c>
      <c r="D634" t="s">
        <v>33</v>
      </c>
      <c r="E634">
        <v>748130</v>
      </c>
      <c r="F634">
        <v>4800</v>
      </c>
      <c r="G634" t="s">
        <v>26</v>
      </c>
      <c r="H634" s="5" t="s">
        <v>1795</v>
      </c>
      <c r="I634" s="5" t="s">
        <v>1796</v>
      </c>
      <c r="J634" t="s">
        <v>52</v>
      </c>
      <c r="K634" t="s">
        <v>421</v>
      </c>
      <c r="L634" s="11">
        <v>1334</v>
      </c>
      <c r="M634" s="12">
        <v>0</v>
      </c>
      <c r="N634" s="12">
        <v>0</v>
      </c>
      <c r="O634" s="11">
        <v>2001</v>
      </c>
      <c r="P634" s="11">
        <v>4000</v>
      </c>
      <c r="Q634" s="12">
        <v>2096</v>
      </c>
      <c r="R634" s="11">
        <v>8000</v>
      </c>
    </row>
    <row r="635" spans="1:18" x14ac:dyDescent="0.25">
      <c r="A635" s="10">
        <v>44217</v>
      </c>
      <c r="B635" t="s">
        <v>23</v>
      </c>
      <c r="C635" t="s">
        <v>66</v>
      </c>
      <c r="D635" t="s">
        <v>67</v>
      </c>
      <c r="E635">
        <v>797477</v>
      </c>
      <c r="F635">
        <v>76000</v>
      </c>
      <c r="G635" t="s">
        <v>42</v>
      </c>
      <c r="H635" s="5" t="s">
        <v>1797</v>
      </c>
      <c r="I635" s="5" t="s">
        <v>1798</v>
      </c>
      <c r="J635" t="s">
        <v>52</v>
      </c>
      <c r="K635" t="s">
        <v>770</v>
      </c>
      <c r="L635" s="11">
        <v>3000</v>
      </c>
      <c r="M635" s="12">
        <v>3535</v>
      </c>
      <c r="N635" s="12">
        <v>0</v>
      </c>
      <c r="O635" s="11">
        <v>4500</v>
      </c>
      <c r="P635" s="11">
        <v>9000</v>
      </c>
      <c r="Q635" s="12">
        <v>4714</v>
      </c>
      <c r="R635" s="11">
        <v>18000</v>
      </c>
    </row>
    <row r="636" spans="1:18" ht="30" x14ac:dyDescent="0.25">
      <c r="A636" s="10">
        <v>44161</v>
      </c>
      <c r="B636" t="s">
        <v>23</v>
      </c>
      <c r="C636" t="s">
        <v>32</v>
      </c>
      <c r="D636" t="s">
        <v>25</v>
      </c>
      <c r="E636">
        <v>755328</v>
      </c>
      <c r="F636">
        <v>1550</v>
      </c>
      <c r="G636" t="s">
        <v>323</v>
      </c>
      <c r="H636" s="5" t="s">
        <v>1799</v>
      </c>
      <c r="I636" s="5" t="s">
        <v>1800</v>
      </c>
      <c r="J636" t="s">
        <v>411</v>
      </c>
      <c r="K636" t="s">
        <v>412</v>
      </c>
      <c r="L636" s="11">
        <v>1334</v>
      </c>
      <c r="M636" s="12">
        <v>1572</v>
      </c>
      <c r="N636" s="12">
        <v>0</v>
      </c>
      <c r="O636" s="11">
        <v>2001</v>
      </c>
      <c r="P636" s="11">
        <v>4000</v>
      </c>
      <c r="Q636" s="12">
        <v>2096</v>
      </c>
      <c r="R636" s="11">
        <v>8000</v>
      </c>
    </row>
    <row r="637" spans="1:18" x14ac:dyDescent="0.25">
      <c r="A637" s="10">
        <v>44223</v>
      </c>
      <c r="B637" t="s">
        <v>53</v>
      </c>
      <c r="C637" t="s">
        <v>89</v>
      </c>
      <c r="D637" t="s">
        <v>459</v>
      </c>
      <c r="E637">
        <v>783335</v>
      </c>
      <c r="F637">
        <v>3850</v>
      </c>
      <c r="G637" t="s">
        <v>63</v>
      </c>
      <c r="H637" s="5" t="s">
        <v>1801</v>
      </c>
      <c r="I637" s="5" t="s">
        <v>1802</v>
      </c>
      <c r="J637" t="s">
        <v>36</v>
      </c>
      <c r="K637" t="s">
        <v>1803</v>
      </c>
      <c r="L637" s="11">
        <v>1334</v>
      </c>
      <c r="M637" s="12">
        <v>0</v>
      </c>
      <c r="N637" s="12">
        <v>0</v>
      </c>
      <c r="O637" s="11">
        <v>2001</v>
      </c>
      <c r="P637" s="11">
        <v>4000</v>
      </c>
      <c r="Q637" s="12">
        <v>2096</v>
      </c>
      <c r="R637" s="11">
        <v>8000</v>
      </c>
    </row>
    <row r="638" spans="1:18" ht="30" x14ac:dyDescent="0.25">
      <c r="A638" s="10">
        <v>44166</v>
      </c>
      <c r="B638" t="s">
        <v>46</v>
      </c>
      <c r="C638" t="s">
        <v>32</v>
      </c>
      <c r="D638" t="s">
        <v>33</v>
      </c>
      <c r="E638">
        <v>1005156</v>
      </c>
      <c r="F638">
        <v>5500</v>
      </c>
      <c r="G638" t="s">
        <v>26</v>
      </c>
      <c r="H638" s="5" t="s">
        <v>1804</v>
      </c>
      <c r="I638" s="5" t="s">
        <v>1805</v>
      </c>
      <c r="J638" t="s">
        <v>52</v>
      </c>
      <c r="K638" t="s">
        <v>1806</v>
      </c>
      <c r="L638" s="11">
        <v>1334</v>
      </c>
      <c r="M638" s="12">
        <v>0</v>
      </c>
      <c r="N638" s="12">
        <v>0</v>
      </c>
      <c r="O638" s="11">
        <v>2001</v>
      </c>
      <c r="P638" s="11">
        <v>4000</v>
      </c>
      <c r="Q638" s="12">
        <v>2096</v>
      </c>
      <c r="R638" s="11">
        <v>8000</v>
      </c>
    </row>
    <row r="639" spans="1:18" ht="30" x14ac:dyDescent="0.25">
      <c r="A639" s="10">
        <v>44161</v>
      </c>
      <c r="B639" t="s">
        <v>23</v>
      </c>
      <c r="C639" t="s">
        <v>24</v>
      </c>
      <c r="D639" t="s">
        <v>124</v>
      </c>
      <c r="E639">
        <v>1003752</v>
      </c>
      <c r="F639">
        <v>38000</v>
      </c>
      <c r="G639" t="s">
        <v>1244</v>
      </c>
      <c r="H639" s="5" t="s">
        <v>1807</v>
      </c>
      <c r="I639" s="5" t="s">
        <v>1808</v>
      </c>
      <c r="J639" t="s">
        <v>314</v>
      </c>
      <c r="K639" t="s">
        <v>1809</v>
      </c>
      <c r="L639" s="11">
        <v>2000</v>
      </c>
      <c r="M639" s="12">
        <v>2357</v>
      </c>
      <c r="N639" s="12">
        <v>0</v>
      </c>
      <c r="O639" s="11">
        <v>3000</v>
      </c>
      <c r="P639" s="11">
        <v>6000</v>
      </c>
      <c r="Q639" s="12">
        <v>3143</v>
      </c>
      <c r="R639" s="11">
        <v>12000</v>
      </c>
    </row>
    <row r="640" spans="1:18" x14ac:dyDescent="0.25">
      <c r="A640" s="10">
        <v>44161</v>
      </c>
      <c r="B640" t="s">
        <v>53</v>
      </c>
      <c r="C640" t="s">
        <v>1561</v>
      </c>
      <c r="D640" t="s">
        <v>94</v>
      </c>
      <c r="E640">
        <v>1004284</v>
      </c>
      <c r="F640">
        <v>26750</v>
      </c>
      <c r="G640" t="s">
        <v>249</v>
      </c>
      <c r="H640" s="5" t="s">
        <v>1810</v>
      </c>
      <c r="I640" s="5" t="s">
        <v>777</v>
      </c>
      <c r="J640" t="s">
        <v>135</v>
      </c>
      <c r="K640" t="s">
        <v>1811</v>
      </c>
      <c r="L640" s="11">
        <v>2000</v>
      </c>
      <c r="M640" s="12">
        <v>0</v>
      </c>
      <c r="N640" s="12">
        <v>0</v>
      </c>
      <c r="O640" s="11">
        <v>3000</v>
      </c>
      <c r="P640" s="11">
        <v>6000</v>
      </c>
      <c r="Q640" s="12">
        <v>3143</v>
      </c>
      <c r="R640" s="11">
        <v>8000</v>
      </c>
    </row>
    <row r="641" spans="1:18" x14ac:dyDescent="0.25">
      <c r="A641" s="10">
        <v>44161</v>
      </c>
      <c r="B641" t="s">
        <v>53</v>
      </c>
      <c r="C641" t="s">
        <v>1561</v>
      </c>
      <c r="D641" t="s">
        <v>33</v>
      </c>
      <c r="E641">
        <v>755237</v>
      </c>
      <c r="F641">
        <v>3650</v>
      </c>
      <c r="G641" t="s">
        <v>218</v>
      </c>
      <c r="H641" s="5" t="s">
        <v>1812</v>
      </c>
      <c r="I641" s="5" t="s">
        <v>1813</v>
      </c>
      <c r="J641" t="s">
        <v>300</v>
      </c>
      <c r="K641" t="s">
        <v>1814</v>
      </c>
      <c r="L641" s="11">
        <v>1334</v>
      </c>
      <c r="M641" s="12">
        <v>0</v>
      </c>
      <c r="N641" s="12">
        <v>0</v>
      </c>
      <c r="O641" s="11">
        <v>2001</v>
      </c>
      <c r="P641" s="11">
        <v>4000</v>
      </c>
      <c r="Q641" s="12">
        <v>2096</v>
      </c>
      <c r="R641" s="11">
        <v>8000</v>
      </c>
    </row>
    <row r="642" spans="1:18" x14ac:dyDescent="0.25">
      <c r="A642" s="10">
        <v>44161</v>
      </c>
      <c r="B642" t="s">
        <v>53</v>
      </c>
      <c r="C642" t="s">
        <v>1561</v>
      </c>
      <c r="D642" t="s">
        <v>33</v>
      </c>
      <c r="E642">
        <v>747820</v>
      </c>
      <c r="F642">
        <v>1650</v>
      </c>
      <c r="G642" t="s">
        <v>249</v>
      </c>
      <c r="H642" s="5" t="s">
        <v>249</v>
      </c>
      <c r="I642" s="5" t="s">
        <v>1815</v>
      </c>
      <c r="J642" t="s">
        <v>221</v>
      </c>
      <c r="K642" t="s">
        <v>1816</v>
      </c>
      <c r="L642" s="11">
        <v>1334</v>
      </c>
      <c r="M642" s="12">
        <v>0</v>
      </c>
      <c r="N642" s="12">
        <v>0</v>
      </c>
      <c r="O642" s="11">
        <v>2001</v>
      </c>
      <c r="P642" s="11">
        <v>4000</v>
      </c>
      <c r="Q642" s="12">
        <v>2096</v>
      </c>
      <c r="R642" s="11">
        <v>8000</v>
      </c>
    </row>
    <row r="643" spans="1:18" x14ac:dyDescent="0.25">
      <c r="A643" s="10">
        <v>44166</v>
      </c>
      <c r="B643" t="s">
        <v>23</v>
      </c>
      <c r="C643" t="s">
        <v>32</v>
      </c>
      <c r="D643" t="s">
        <v>25</v>
      </c>
      <c r="E643">
        <v>767271</v>
      </c>
      <c r="F643">
        <v>6900</v>
      </c>
      <c r="G643" t="s">
        <v>233</v>
      </c>
      <c r="H643" s="5" t="s">
        <v>1817</v>
      </c>
      <c r="I643" s="5" t="s">
        <v>1818</v>
      </c>
      <c r="J643" t="s">
        <v>194</v>
      </c>
      <c r="K643" t="s">
        <v>1819</v>
      </c>
      <c r="L643" s="11">
        <v>1334</v>
      </c>
      <c r="M643" s="12">
        <v>1572</v>
      </c>
      <c r="N643" s="12">
        <v>0</v>
      </c>
      <c r="O643" s="11">
        <v>2001</v>
      </c>
      <c r="P643" s="11">
        <v>4000</v>
      </c>
      <c r="Q643" s="12">
        <v>2096</v>
      </c>
      <c r="R643" s="11">
        <v>8000</v>
      </c>
    </row>
    <row r="644" spans="1:18" x14ac:dyDescent="0.25">
      <c r="A644" s="10">
        <v>44223</v>
      </c>
      <c r="B644" t="s">
        <v>23</v>
      </c>
      <c r="C644" t="s">
        <v>66</v>
      </c>
      <c r="D644" t="s">
        <v>1820</v>
      </c>
      <c r="E644">
        <v>1004815</v>
      </c>
      <c r="F644">
        <v>5900</v>
      </c>
      <c r="G644" t="s">
        <v>54</v>
      </c>
      <c r="H644" s="5" t="s">
        <v>1821</v>
      </c>
      <c r="I644" s="5" t="s">
        <v>1822</v>
      </c>
      <c r="J644" t="s">
        <v>300</v>
      </c>
      <c r="K644" t="s">
        <v>1823</v>
      </c>
      <c r="L644" s="11">
        <v>1334</v>
      </c>
      <c r="M644" s="12">
        <v>1572</v>
      </c>
      <c r="N644" s="12">
        <v>0</v>
      </c>
      <c r="O644" s="11">
        <v>2001</v>
      </c>
      <c r="P644" s="11">
        <v>4000</v>
      </c>
      <c r="Q644" s="12">
        <v>2096</v>
      </c>
      <c r="R644" s="11">
        <v>8000</v>
      </c>
    </row>
    <row r="645" spans="1:18" ht="30" x14ac:dyDescent="0.25">
      <c r="A645" s="10">
        <v>44161</v>
      </c>
      <c r="B645" t="s">
        <v>53</v>
      </c>
      <c r="C645" t="s">
        <v>389</v>
      </c>
      <c r="D645" t="s">
        <v>25</v>
      </c>
      <c r="E645">
        <v>1004604</v>
      </c>
      <c r="F645">
        <v>2500</v>
      </c>
      <c r="G645" t="s">
        <v>169</v>
      </c>
      <c r="H645" s="5" t="s">
        <v>1824</v>
      </c>
      <c r="I645" s="5" t="s">
        <v>1825</v>
      </c>
      <c r="J645" t="s">
        <v>52</v>
      </c>
      <c r="K645" t="s">
        <v>394</v>
      </c>
      <c r="L645" s="11">
        <v>1334</v>
      </c>
      <c r="M645" s="12">
        <v>1572</v>
      </c>
      <c r="N645" s="12">
        <v>0</v>
      </c>
      <c r="O645" s="11">
        <v>2001</v>
      </c>
      <c r="P645" s="11">
        <v>4000</v>
      </c>
      <c r="Q645" s="12">
        <v>2096</v>
      </c>
      <c r="R645" s="11">
        <v>8000</v>
      </c>
    </row>
    <row r="646" spans="1:18" x14ac:dyDescent="0.25">
      <c r="A646" s="10">
        <v>44223</v>
      </c>
      <c r="B646" t="s">
        <v>46</v>
      </c>
      <c r="C646" t="s">
        <v>66</v>
      </c>
      <c r="D646" t="s">
        <v>25</v>
      </c>
      <c r="E646">
        <v>1000686</v>
      </c>
      <c r="F646">
        <v>5400</v>
      </c>
      <c r="G646" t="s">
        <v>26</v>
      </c>
      <c r="H646" s="5" t="s">
        <v>1826</v>
      </c>
      <c r="I646" s="5" t="s">
        <v>1827</v>
      </c>
      <c r="J646" t="s">
        <v>1828</v>
      </c>
      <c r="K646" t="s">
        <v>1829</v>
      </c>
      <c r="L646" s="11">
        <v>1334</v>
      </c>
      <c r="M646" s="12">
        <v>0</v>
      </c>
      <c r="N646" s="12">
        <v>0</v>
      </c>
      <c r="O646" s="11">
        <v>2001</v>
      </c>
      <c r="P646" s="11">
        <v>4000</v>
      </c>
      <c r="Q646" s="12">
        <v>2096</v>
      </c>
      <c r="R646" s="11">
        <v>8000</v>
      </c>
    </row>
    <row r="647" spans="1:18" x14ac:dyDescent="0.25">
      <c r="A647" s="10">
        <v>44161</v>
      </c>
      <c r="B647" t="s">
        <v>46</v>
      </c>
      <c r="C647" t="s">
        <v>32</v>
      </c>
      <c r="D647" t="s">
        <v>33</v>
      </c>
      <c r="E647">
        <v>419783</v>
      </c>
      <c r="F647">
        <v>2475</v>
      </c>
      <c r="G647" t="s">
        <v>26</v>
      </c>
      <c r="H647" s="5" t="s">
        <v>1830</v>
      </c>
      <c r="I647" s="5" t="s">
        <v>1831</v>
      </c>
      <c r="J647" t="s">
        <v>52</v>
      </c>
      <c r="K647" t="s">
        <v>252</v>
      </c>
      <c r="L647" s="11">
        <v>1334</v>
      </c>
      <c r="M647" s="12">
        <v>0</v>
      </c>
      <c r="N647" s="12">
        <v>0</v>
      </c>
      <c r="O647" s="11">
        <v>2001</v>
      </c>
      <c r="P647" s="11">
        <v>4000</v>
      </c>
      <c r="Q647" s="12">
        <v>2096</v>
      </c>
      <c r="R647" s="11">
        <v>8000</v>
      </c>
    </row>
    <row r="648" spans="1:18" ht="30" x14ac:dyDescent="0.25">
      <c r="A648" s="10">
        <v>44161</v>
      </c>
      <c r="B648" t="s">
        <v>46</v>
      </c>
      <c r="C648" t="s">
        <v>32</v>
      </c>
      <c r="D648" t="s">
        <v>33</v>
      </c>
      <c r="E648">
        <v>1004888</v>
      </c>
      <c r="F648">
        <v>3950</v>
      </c>
      <c r="G648" t="s">
        <v>26</v>
      </c>
      <c r="H648" s="5" t="s">
        <v>1832</v>
      </c>
      <c r="I648" s="5" t="s">
        <v>1833</v>
      </c>
      <c r="J648" t="s">
        <v>106</v>
      </c>
      <c r="K648" t="s">
        <v>1834</v>
      </c>
      <c r="L648" s="11">
        <v>1334</v>
      </c>
      <c r="M648" s="12">
        <v>0</v>
      </c>
      <c r="N648" s="12">
        <v>0</v>
      </c>
      <c r="O648" s="11">
        <v>2001</v>
      </c>
      <c r="P648" s="11">
        <v>4000</v>
      </c>
      <c r="Q648" s="12">
        <v>2096</v>
      </c>
      <c r="R648" s="11">
        <v>8000</v>
      </c>
    </row>
    <row r="649" spans="1:18" x14ac:dyDescent="0.25">
      <c r="A649" s="10">
        <v>44209</v>
      </c>
      <c r="B649" t="s">
        <v>23</v>
      </c>
      <c r="C649" t="s">
        <v>32</v>
      </c>
      <c r="D649" t="s">
        <v>33</v>
      </c>
      <c r="E649">
        <v>1002479</v>
      </c>
      <c r="F649">
        <v>3050</v>
      </c>
      <c r="G649" t="s">
        <v>233</v>
      </c>
      <c r="H649" s="5" t="s">
        <v>1835</v>
      </c>
      <c r="I649" s="5" t="s">
        <v>1836</v>
      </c>
      <c r="J649" t="s">
        <v>36</v>
      </c>
      <c r="K649" t="s">
        <v>1542</v>
      </c>
      <c r="L649" s="11">
        <v>1334</v>
      </c>
      <c r="M649" s="12">
        <v>1572</v>
      </c>
      <c r="N649" s="12">
        <v>0</v>
      </c>
      <c r="O649" s="11">
        <v>2001</v>
      </c>
      <c r="P649" s="11">
        <v>4000</v>
      </c>
      <c r="Q649" s="12">
        <v>2096</v>
      </c>
      <c r="R649" s="11">
        <v>8000</v>
      </c>
    </row>
    <row r="650" spans="1:18" x14ac:dyDescent="0.25">
      <c r="A650" s="10">
        <v>44223</v>
      </c>
      <c r="B650" t="s">
        <v>23</v>
      </c>
      <c r="C650" t="s">
        <v>66</v>
      </c>
      <c r="D650" t="s">
        <v>782</v>
      </c>
      <c r="E650">
        <v>1003514</v>
      </c>
      <c r="F650">
        <v>23500</v>
      </c>
      <c r="G650" t="s">
        <v>42</v>
      </c>
      <c r="H650" s="5" t="s">
        <v>1837</v>
      </c>
      <c r="I650" s="5" t="s">
        <v>1838</v>
      </c>
      <c r="J650" t="s">
        <v>36</v>
      </c>
      <c r="K650" t="s">
        <v>415</v>
      </c>
      <c r="L650" s="11">
        <v>2000</v>
      </c>
      <c r="M650" s="12">
        <v>2357</v>
      </c>
      <c r="N650" s="12">
        <v>0</v>
      </c>
      <c r="O650" s="11">
        <v>3000</v>
      </c>
      <c r="P650" s="11">
        <v>6000</v>
      </c>
      <c r="Q650" s="12">
        <v>3143</v>
      </c>
      <c r="R650" s="11">
        <v>12000</v>
      </c>
    </row>
    <row r="651" spans="1:18" ht="30" x14ac:dyDescent="0.25">
      <c r="A651" s="10">
        <v>44166</v>
      </c>
      <c r="B651" t="s">
        <v>23</v>
      </c>
      <c r="C651" t="s">
        <v>32</v>
      </c>
      <c r="D651" t="s">
        <v>25</v>
      </c>
      <c r="E651">
        <v>1005212</v>
      </c>
      <c r="F651">
        <v>2300</v>
      </c>
      <c r="G651" t="s">
        <v>38</v>
      </c>
      <c r="H651" s="5" t="s">
        <v>1839</v>
      </c>
      <c r="I651" s="5" t="s">
        <v>1840</v>
      </c>
      <c r="J651" t="s">
        <v>314</v>
      </c>
      <c r="K651" t="s">
        <v>512</v>
      </c>
      <c r="L651" s="11">
        <v>1334</v>
      </c>
      <c r="M651" s="12">
        <v>1572</v>
      </c>
      <c r="N651" s="12">
        <v>0</v>
      </c>
      <c r="O651" s="11">
        <v>2001</v>
      </c>
      <c r="P651" s="11">
        <v>4000</v>
      </c>
      <c r="Q651" s="12">
        <v>2096</v>
      </c>
      <c r="R651" s="11">
        <v>8000</v>
      </c>
    </row>
    <row r="652" spans="1:18" x14ac:dyDescent="0.25">
      <c r="A652" s="10">
        <v>44166</v>
      </c>
      <c r="B652" t="s">
        <v>23</v>
      </c>
      <c r="C652" t="s">
        <v>24</v>
      </c>
      <c r="D652" t="s">
        <v>25</v>
      </c>
      <c r="E652">
        <v>754223</v>
      </c>
      <c r="F652">
        <v>2900</v>
      </c>
      <c r="G652" t="s">
        <v>323</v>
      </c>
      <c r="H652" s="5" t="s">
        <v>1841</v>
      </c>
      <c r="I652" s="5" t="s">
        <v>1842</v>
      </c>
      <c r="J652" t="s">
        <v>57</v>
      </c>
      <c r="K652" t="s">
        <v>1843</v>
      </c>
      <c r="L652" s="11">
        <v>1334</v>
      </c>
      <c r="M652" s="12">
        <v>1572</v>
      </c>
      <c r="N652" s="12">
        <v>0</v>
      </c>
      <c r="O652" s="11">
        <v>2001</v>
      </c>
      <c r="P652" s="11">
        <v>4000</v>
      </c>
      <c r="Q652" s="12">
        <v>2096</v>
      </c>
      <c r="R652" s="11">
        <v>8000</v>
      </c>
    </row>
    <row r="653" spans="1:18" x14ac:dyDescent="0.25">
      <c r="A653" s="10">
        <v>44161</v>
      </c>
      <c r="B653" t="s">
        <v>23</v>
      </c>
      <c r="C653" t="s">
        <v>84</v>
      </c>
      <c r="D653" t="s">
        <v>25</v>
      </c>
      <c r="E653">
        <v>1003148</v>
      </c>
      <c r="F653">
        <v>3300</v>
      </c>
      <c r="G653" t="s">
        <v>54</v>
      </c>
      <c r="H653" s="5" t="s">
        <v>1844</v>
      </c>
      <c r="I653" s="5" t="s">
        <v>1845</v>
      </c>
      <c r="J653" t="s">
        <v>29</v>
      </c>
      <c r="K653" t="s">
        <v>1846</v>
      </c>
      <c r="L653" s="11">
        <v>1334</v>
      </c>
      <c r="M653" s="12">
        <v>1572</v>
      </c>
      <c r="N653" s="12">
        <v>0</v>
      </c>
      <c r="O653" s="11">
        <v>2001</v>
      </c>
      <c r="P653" s="11">
        <v>4000</v>
      </c>
      <c r="Q653" s="12">
        <v>2096</v>
      </c>
      <c r="R653" s="11">
        <v>8000</v>
      </c>
    </row>
    <row r="654" spans="1:18" ht="30" x14ac:dyDescent="0.25">
      <c r="A654" s="10">
        <v>44166</v>
      </c>
      <c r="B654" t="s">
        <v>23</v>
      </c>
      <c r="C654" t="s">
        <v>389</v>
      </c>
      <c r="D654" t="s">
        <v>94</v>
      </c>
      <c r="E654">
        <v>763837</v>
      </c>
      <c r="F654">
        <v>1775</v>
      </c>
      <c r="G654" t="s">
        <v>249</v>
      </c>
      <c r="H654" s="5" t="s">
        <v>1847</v>
      </c>
      <c r="I654" s="5" t="s">
        <v>1848</v>
      </c>
      <c r="J654" t="s">
        <v>36</v>
      </c>
      <c r="K654" t="s">
        <v>1849</v>
      </c>
      <c r="L654" s="11">
        <v>1334</v>
      </c>
      <c r="M654" s="12">
        <v>1572</v>
      </c>
      <c r="N654" s="12">
        <v>0</v>
      </c>
      <c r="O654" s="11">
        <v>2001</v>
      </c>
      <c r="P654" s="11">
        <v>4000</v>
      </c>
      <c r="Q654" s="12">
        <v>2096</v>
      </c>
      <c r="R654" s="11">
        <v>8000</v>
      </c>
    </row>
    <row r="655" spans="1:18" x14ac:dyDescent="0.25">
      <c r="A655" s="10">
        <v>44168</v>
      </c>
      <c r="B655" t="s">
        <v>23</v>
      </c>
      <c r="C655" t="s">
        <v>32</v>
      </c>
      <c r="D655" t="s">
        <v>25</v>
      </c>
      <c r="E655">
        <v>1001934</v>
      </c>
      <c r="F655">
        <v>12500</v>
      </c>
      <c r="G655" t="s">
        <v>63</v>
      </c>
      <c r="H655" s="5" t="s">
        <v>1850</v>
      </c>
      <c r="I655" s="5" t="s">
        <v>1851</v>
      </c>
      <c r="J655" t="s">
        <v>52</v>
      </c>
      <c r="K655" t="s">
        <v>667</v>
      </c>
      <c r="L655" s="11">
        <v>1334</v>
      </c>
      <c r="M655" s="12">
        <v>1572</v>
      </c>
      <c r="N655" s="12">
        <v>0</v>
      </c>
      <c r="O655" s="11">
        <v>2001</v>
      </c>
      <c r="P655" s="11">
        <v>4000</v>
      </c>
      <c r="Q655" s="12">
        <v>2096</v>
      </c>
      <c r="R655" s="11">
        <v>8000</v>
      </c>
    </row>
    <row r="656" spans="1:18" ht="30" x14ac:dyDescent="0.25">
      <c r="A656" s="10">
        <v>44161</v>
      </c>
      <c r="B656" t="s">
        <v>23</v>
      </c>
      <c r="C656" t="s">
        <v>24</v>
      </c>
      <c r="D656" t="s">
        <v>25</v>
      </c>
      <c r="E656">
        <v>414824</v>
      </c>
      <c r="F656">
        <v>15000</v>
      </c>
      <c r="G656" t="s">
        <v>337</v>
      </c>
      <c r="H656" s="5" t="s">
        <v>1852</v>
      </c>
      <c r="I656" s="5" t="s">
        <v>597</v>
      </c>
      <c r="J656" t="s">
        <v>52</v>
      </c>
      <c r="K656" t="s">
        <v>598</v>
      </c>
      <c r="L656" s="11">
        <v>1334</v>
      </c>
      <c r="M656" s="12">
        <v>1572</v>
      </c>
      <c r="N656" s="12">
        <v>0</v>
      </c>
      <c r="O656" s="11">
        <v>2001</v>
      </c>
      <c r="P656" s="11">
        <v>4000</v>
      </c>
      <c r="Q656" s="12">
        <v>2096</v>
      </c>
      <c r="R656" s="11">
        <v>8000</v>
      </c>
    </row>
    <row r="657" spans="1:18" ht="30" x14ac:dyDescent="0.25">
      <c r="A657" s="10">
        <v>44161</v>
      </c>
      <c r="B657" t="s">
        <v>53</v>
      </c>
      <c r="C657" t="s">
        <v>32</v>
      </c>
      <c r="D657" t="s">
        <v>25</v>
      </c>
      <c r="E657">
        <v>401296</v>
      </c>
      <c r="F657">
        <v>6200</v>
      </c>
      <c r="G657" t="s">
        <v>63</v>
      </c>
      <c r="H657" s="5" t="s">
        <v>1853</v>
      </c>
      <c r="I657" s="5" t="s">
        <v>1854</v>
      </c>
      <c r="J657" t="s">
        <v>52</v>
      </c>
      <c r="K657" t="s">
        <v>1855</v>
      </c>
      <c r="L657" s="11">
        <v>1334</v>
      </c>
      <c r="M657" s="12">
        <v>0</v>
      </c>
      <c r="N657" s="12">
        <v>0</v>
      </c>
      <c r="O657" s="11">
        <v>2001</v>
      </c>
      <c r="P657" s="11">
        <v>4000</v>
      </c>
      <c r="Q657" s="12">
        <v>2096</v>
      </c>
      <c r="R657" s="11">
        <v>8000</v>
      </c>
    </row>
    <row r="658" spans="1:18" ht="30" x14ac:dyDescent="0.25">
      <c r="A658" s="10">
        <v>44161</v>
      </c>
      <c r="B658" t="s">
        <v>53</v>
      </c>
      <c r="C658" t="s">
        <v>389</v>
      </c>
      <c r="D658" t="s">
        <v>124</v>
      </c>
      <c r="E658">
        <v>392392</v>
      </c>
      <c r="F658">
        <v>22000</v>
      </c>
      <c r="G658" t="s">
        <v>1856</v>
      </c>
      <c r="H658" s="5" t="s">
        <v>1857</v>
      </c>
      <c r="I658" s="5" t="s">
        <v>1858</v>
      </c>
      <c r="J658" t="s">
        <v>52</v>
      </c>
      <c r="K658" t="s">
        <v>1859</v>
      </c>
      <c r="L658" s="11">
        <v>2000</v>
      </c>
      <c r="M658" s="12">
        <v>0</v>
      </c>
      <c r="N658" s="12">
        <v>0</v>
      </c>
      <c r="O658" s="11">
        <v>3000</v>
      </c>
      <c r="P658" s="11">
        <v>6000</v>
      </c>
      <c r="Q658" s="12">
        <v>3143</v>
      </c>
      <c r="R658" s="11">
        <v>12000</v>
      </c>
    </row>
    <row r="659" spans="1:18" x14ac:dyDescent="0.25">
      <c r="A659" s="10">
        <v>44166</v>
      </c>
      <c r="B659" t="s">
        <v>53</v>
      </c>
      <c r="C659" t="s">
        <v>24</v>
      </c>
      <c r="D659" t="s">
        <v>390</v>
      </c>
      <c r="E659">
        <v>764487</v>
      </c>
      <c r="F659">
        <v>337500</v>
      </c>
      <c r="G659" t="s">
        <v>979</v>
      </c>
      <c r="H659" s="5" t="s">
        <v>1860</v>
      </c>
      <c r="I659" s="5" t="s">
        <v>1861</v>
      </c>
      <c r="J659" t="s">
        <v>52</v>
      </c>
      <c r="K659" t="s">
        <v>1862</v>
      </c>
      <c r="L659" s="11">
        <v>3000</v>
      </c>
      <c r="M659" s="12">
        <v>0</v>
      </c>
      <c r="N659" s="12">
        <v>0</v>
      </c>
      <c r="O659" s="11">
        <v>4500</v>
      </c>
      <c r="P659" s="11">
        <v>9000</v>
      </c>
      <c r="Q659" s="12">
        <v>4714</v>
      </c>
      <c r="R659" s="11">
        <v>18000</v>
      </c>
    </row>
    <row r="660" spans="1:18" x14ac:dyDescent="0.25">
      <c r="A660" s="10">
        <v>44217</v>
      </c>
      <c r="B660" t="s">
        <v>46</v>
      </c>
      <c r="C660" t="s">
        <v>32</v>
      </c>
      <c r="D660" t="s">
        <v>33</v>
      </c>
      <c r="E660">
        <v>762798</v>
      </c>
      <c r="F660">
        <v>5200</v>
      </c>
      <c r="G660" t="s">
        <v>26</v>
      </c>
      <c r="H660" s="5" t="s">
        <v>1863</v>
      </c>
      <c r="I660" s="5" t="s">
        <v>1864</v>
      </c>
      <c r="J660" t="s">
        <v>36</v>
      </c>
      <c r="K660" t="s">
        <v>1865</v>
      </c>
      <c r="L660" s="11">
        <v>1334</v>
      </c>
      <c r="M660" s="12">
        <v>0</v>
      </c>
      <c r="N660" s="12">
        <v>0</v>
      </c>
      <c r="O660" s="11">
        <v>2001</v>
      </c>
      <c r="P660" s="11">
        <v>4000</v>
      </c>
      <c r="Q660" s="12">
        <v>2096</v>
      </c>
      <c r="R660" s="11">
        <v>8000</v>
      </c>
    </row>
    <row r="661" spans="1:18" x14ac:dyDescent="0.25">
      <c r="A661" s="10">
        <v>44161</v>
      </c>
      <c r="B661" t="s">
        <v>46</v>
      </c>
      <c r="C661" t="s">
        <v>32</v>
      </c>
      <c r="D661" t="s">
        <v>33</v>
      </c>
      <c r="E661">
        <v>372190</v>
      </c>
      <c r="F661">
        <v>7000</v>
      </c>
      <c r="G661" t="s">
        <v>49</v>
      </c>
      <c r="H661" s="5" t="s">
        <v>1866</v>
      </c>
      <c r="I661" s="5" t="s">
        <v>1867</v>
      </c>
      <c r="J661" t="s">
        <v>52</v>
      </c>
      <c r="K661" t="s">
        <v>439</v>
      </c>
      <c r="L661" s="11">
        <v>1334</v>
      </c>
      <c r="M661" s="12">
        <v>0</v>
      </c>
      <c r="N661" s="12">
        <v>0</v>
      </c>
      <c r="O661" s="11">
        <v>2001</v>
      </c>
      <c r="P661" s="11">
        <v>4000</v>
      </c>
      <c r="Q661" s="12">
        <v>2096</v>
      </c>
      <c r="R661" s="11">
        <v>8000</v>
      </c>
    </row>
    <row r="662" spans="1:18" ht="30" x14ac:dyDescent="0.25">
      <c r="A662" s="10">
        <v>44161</v>
      </c>
      <c r="B662" t="s">
        <v>46</v>
      </c>
      <c r="C662" t="s">
        <v>24</v>
      </c>
      <c r="D662" t="s">
        <v>33</v>
      </c>
      <c r="E662">
        <v>751484</v>
      </c>
      <c r="F662">
        <v>5500</v>
      </c>
      <c r="G662" t="s">
        <v>49</v>
      </c>
      <c r="H662" s="5" t="s">
        <v>1868</v>
      </c>
      <c r="I662" s="5" t="s">
        <v>1869</v>
      </c>
      <c r="J662" t="s">
        <v>307</v>
      </c>
      <c r="K662" t="s">
        <v>308</v>
      </c>
      <c r="L662" s="11">
        <v>1334</v>
      </c>
      <c r="M662" s="12">
        <v>0</v>
      </c>
      <c r="N662" s="12">
        <v>0</v>
      </c>
      <c r="O662" s="11">
        <v>2001</v>
      </c>
      <c r="P662" s="11">
        <v>4000</v>
      </c>
      <c r="Q662" s="12">
        <v>2096</v>
      </c>
      <c r="R662" s="11">
        <v>8000</v>
      </c>
    </row>
    <row r="663" spans="1:18" x14ac:dyDescent="0.25">
      <c r="A663" s="10">
        <v>44161</v>
      </c>
      <c r="B663" t="s">
        <v>46</v>
      </c>
      <c r="C663" t="s">
        <v>24</v>
      </c>
      <c r="D663" t="s">
        <v>33</v>
      </c>
      <c r="E663">
        <v>766347</v>
      </c>
      <c r="F663">
        <v>3350</v>
      </c>
      <c r="G663" t="s">
        <v>26</v>
      </c>
      <c r="H663" s="5" t="s">
        <v>1870</v>
      </c>
      <c r="I663" s="5" t="s">
        <v>1871</v>
      </c>
      <c r="J663" t="s">
        <v>194</v>
      </c>
      <c r="K663" t="s">
        <v>1316</v>
      </c>
      <c r="L663" s="11">
        <v>1334</v>
      </c>
      <c r="M663" s="12">
        <v>0</v>
      </c>
      <c r="N663" s="12">
        <v>0</v>
      </c>
      <c r="O663" s="11">
        <v>2001</v>
      </c>
      <c r="P663" s="11">
        <v>4000</v>
      </c>
      <c r="Q663" s="12">
        <v>2096</v>
      </c>
      <c r="R663" s="11">
        <v>8000</v>
      </c>
    </row>
    <row r="664" spans="1:18" ht="30" x14ac:dyDescent="0.25">
      <c r="A664" s="10">
        <v>44252</v>
      </c>
      <c r="B664" t="s">
        <v>53</v>
      </c>
      <c r="C664" t="s">
        <v>24</v>
      </c>
      <c r="D664" t="s">
        <v>67</v>
      </c>
      <c r="E664">
        <v>1003341</v>
      </c>
      <c r="F664">
        <v>123000</v>
      </c>
      <c r="G664" t="s">
        <v>979</v>
      </c>
      <c r="H664" s="5" t="s">
        <v>1872</v>
      </c>
      <c r="I664" s="5" t="s">
        <v>1873</v>
      </c>
      <c r="J664" t="s">
        <v>106</v>
      </c>
      <c r="K664" t="s">
        <v>368</v>
      </c>
      <c r="L664" s="11">
        <v>3000</v>
      </c>
      <c r="M664" s="12">
        <v>0</v>
      </c>
      <c r="N664" s="12">
        <v>0</v>
      </c>
      <c r="O664" s="11">
        <v>4500</v>
      </c>
      <c r="P664" s="11">
        <v>9000</v>
      </c>
      <c r="Q664" s="12">
        <v>4714</v>
      </c>
      <c r="R664" s="11">
        <v>18000</v>
      </c>
    </row>
    <row r="665" spans="1:18" ht="30" x14ac:dyDescent="0.25">
      <c r="A665" s="10">
        <v>44161</v>
      </c>
      <c r="B665" t="s">
        <v>23</v>
      </c>
      <c r="C665" t="s">
        <v>389</v>
      </c>
      <c r="D665" t="s">
        <v>94</v>
      </c>
      <c r="E665">
        <v>804922</v>
      </c>
      <c r="F665">
        <v>15000</v>
      </c>
      <c r="G665" t="s">
        <v>26</v>
      </c>
      <c r="H665" s="5" t="s">
        <v>1847</v>
      </c>
      <c r="I665" s="5" t="s">
        <v>1874</v>
      </c>
      <c r="J665" t="s">
        <v>52</v>
      </c>
      <c r="K665" t="s">
        <v>424</v>
      </c>
      <c r="L665" s="11">
        <v>1334</v>
      </c>
      <c r="M665" s="12">
        <v>1572</v>
      </c>
      <c r="N665" s="12">
        <v>0</v>
      </c>
      <c r="O665" s="11">
        <v>2001</v>
      </c>
      <c r="P665" s="11">
        <v>4000</v>
      </c>
      <c r="Q665" s="12">
        <v>2096</v>
      </c>
      <c r="R665" s="11">
        <v>8000</v>
      </c>
    </row>
    <row r="666" spans="1:18" x14ac:dyDescent="0.25">
      <c r="A666" s="10">
        <v>44161</v>
      </c>
      <c r="B666" t="s">
        <v>46</v>
      </c>
      <c r="C666" t="s">
        <v>32</v>
      </c>
      <c r="D666" t="s">
        <v>33</v>
      </c>
      <c r="E666">
        <v>788329</v>
      </c>
      <c r="F666">
        <v>2600</v>
      </c>
      <c r="G666" t="s">
        <v>26</v>
      </c>
      <c r="H666" s="5" t="s">
        <v>1875</v>
      </c>
      <c r="I666" s="5" t="s">
        <v>1876</v>
      </c>
      <c r="J666" t="s">
        <v>194</v>
      </c>
      <c r="K666" t="s">
        <v>1877</v>
      </c>
      <c r="L666" s="11">
        <v>1334</v>
      </c>
      <c r="M666" s="12">
        <v>0</v>
      </c>
      <c r="N666" s="12">
        <v>0</v>
      </c>
      <c r="O666" s="11">
        <v>2001</v>
      </c>
      <c r="P666" s="11">
        <v>4000</v>
      </c>
      <c r="Q666" s="12">
        <v>2096</v>
      </c>
      <c r="R666" s="11">
        <v>8000</v>
      </c>
    </row>
    <row r="667" spans="1:18" x14ac:dyDescent="0.25">
      <c r="A667" s="10">
        <v>44161</v>
      </c>
      <c r="B667" t="s">
        <v>46</v>
      </c>
      <c r="C667" t="s">
        <v>24</v>
      </c>
      <c r="D667" t="s">
        <v>33</v>
      </c>
      <c r="E667">
        <v>378869</v>
      </c>
      <c r="F667">
        <v>3900</v>
      </c>
      <c r="G667" t="s">
        <v>49</v>
      </c>
      <c r="H667" s="5" t="s">
        <v>1878</v>
      </c>
      <c r="I667" s="5" t="s">
        <v>1879</v>
      </c>
      <c r="J667" t="s">
        <v>106</v>
      </c>
      <c r="K667" t="s">
        <v>88</v>
      </c>
      <c r="L667" s="11">
        <v>1334</v>
      </c>
      <c r="M667" s="12">
        <v>0</v>
      </c>
      <c r="N667" s="12">
        <v>0</v>
      </c>
      <c r="O667" s="11">
        <v>2001</v>
      </c>
      <c r="P667" s="11">
        <v>4000</v>
      </c>
      <c r="Q667" s="12">
        <v>2096</v>
      </c>
      <c r="R667" s="11">
        <v>8000</v>
      </c>
    </row>
    <row r="668" spans="1:18" ht="30" x14ac:dyDescent="0.25">
      <c r="A668" s="10">
        <v>44161</v>
      </c>
      <c r="B668" t="s">
        <v>46</v>
      </c>
      <c r="C668" t="s">
        <v>24</v>
      </c>
      <c r="D668" t="s">
        <v>33</v>
      </c>
      <c r="E668">
        <v>446139</v>
      </c>
      <c r="F668">
        <v>9000</v>
      </c>
      <c r="G668" t="s">
        <v>54</v>
      </c>
      <c r="H668" s="5" t="s">
        <v>1880</v>
      </c>
      <c r="I668" s="5" t="s">
        <v>1881</v>
      </c>
      <c r="J668" t="s">
        <v>52</v>
      </c>
      <c r="K668" t="s">
        <v>773</v>
      </c>
      <c r="L668" s="11">
        <v>1334</v>
      </c>
      <c r="M668" s="12">
        <v>0</v>
      </c>
      <c r="N668" s="12">
        <v>0</v>
      </c>
      <c r="O668" s="11">
        <v>2001</v>
      </c>
      <c r="P668" s="11">
        <v>4000</v>
      </c>
      <c r="Q668" s="12">
        <v>2096</v>
      </c>
      <c r="R668" s="11">
        <v>8000</v>
      </c>
    </row>
    <row r="669" spans="1:18" ht="30" x14ac:dyDescent="0.25">
      <c r="A669" s="10">
        <v>44231</v>
      </c>
      <c r="B669" t="s">
        <v>53</v>
      </c>
      <c r="C669" t="s">
        <v>66</v>
      </c>
      <c r="D669" t="s">
        <v>33</v>
      </c>
      <c r="E669">
        <v>386732</v>
      </c>
      <c r="F669">
        <v>8700</v>
      </c>
      <c r="G669" t="s">
        <v>637</v>
      </c>
      <c r="H669" s="5" t="s">
        <v>1882</v>
      </c>
      <c r="I669" s="5" t="s">
        <v>1883</v>
      </c>
      <c r="J669" t="s">
        <v>52</v>
      </c>
      <c r="K669" t="s">
        <v>1884</v>
      </c>
      <c r="L669" s="11">
        <v>1334</v>
      </c>
      <c r="M669" s="12">
        <v>0</v>
      </c>
      <c r="N669" s="12">
        <v>0</v>
      </c>
      <c r="O669" s="11">
        <v>2001</v>
      </c>
      <c r="P669" s="11">
        <v>4000</v>
      </c>
      <c r="Q669" s="12">
        <v>2096</v>
      </c>
      <c r="R669" s="11">
        <v>8000</v>
      </c>
    </row>
    <row r="670" spans="1:18" ht="30" x14ac:dyDescent="0.25">
      <c r="A670" s="10">
        <v>44166</v>
      </c>
      <c r="B670" t="s">
        <v>23</v>
      </c>
      <c r="C670" t="s">
        <v>24</v>
      </c>
      <c r="D670" t="s">
        <v>25</v>
      </c>
      <c r="E670">
        <v>1005057</v>
      </c>
      <c r="F670">
        <v>4400</v>
      </c>
      <c r="G670" t="s">
        <v>38</v>
      </c>
      <c r="H670" s="5" t="s">
        <v>1885</v>
      </c>
      <c r="I670" s="5" t="s">
        <v>1886</v>
      </c>
      <c r="J670" t="s">
        <v>36</v>
      </c>
      <c r="K670" t="s">
        <v>1887</v>
      </c>
      <c r="L670" s="11">
        <v>1334</v>
      </c>
      <c r="M670" s="12">
        <v>1572</v>
      </c>
      <c r="N670" s="12">
        <v>0</v>
      </c>
      <c r="O670" s="11">
        <v>2001</v>
      </c>
      <c r="P670" s="11">
        <v>4000</v>
      </c>
      <c r="Q670" s="12">
        <v>2096</v>
      </c>
      <c r="R670" s="11">
        <v>8000</v>
      </c>
    </row>
    <row r="671" spans="1:18" ht="30" x14ac:dyDescent="0.25">
      <c r="A671" s="10">
        <v>44166</v>
      </c>
      <c r="B671" t="s">
        <v>23</v>
      </c>
      <c r="C671" t="s">
        <v>24</v>
      </c>
      <c r="D671" t="s">
        <v>25</v>
      </c>
      <c r="E671">
        <v>1004702</v>
      </c>
      <c r="F671">
        <v>2750</v>
      </c>
      <c r="G671" t="s">
        <v>38</v>
      </c>
      <c r="H671" s="5" t="s">
        <v>1885</v>
      </c>
      <c r="I671" s="5" t="s">
        <v>1888</v>
      </c>
      <c r="J671" t="s">
        <v>36</v>
      </c>
      <c r="K671" t="s">
        <v>1887</v>
      </c>
      <c r="L671" s="11">
        <v>1334</v>
      </c>
      <c r="M671" s="12">
        <v>1572</v>
      </c>
      <c r="N671" s="12">
        <v>0</v>
      </c>
      <c r="O671" s="11">
        <v>2001</v>
      </c>
      <c r="P671" s="11">
        <v>4000</v>
      </c>
      <c r="Q671" s="12">
        <v>2096</v>
      </c>
      <c r="R671" s="11">
        <v>8000</v>
      </c>
    </row>
    <row r="672" spans="1:18" x14ac:dyDescent="0.25">
      <c r="A672" s="10">
        <v>44166</v>
      </c>
      <c r="B672" t="s">
        <v>46</v>
      </c>
      <c r="C672" t="s">
        <v>32</v>
      </c>
      <c r="D672" t="s">
        <v>33</v>
      </c>
      <c r="E672">
        <v>378916</v>
      </c>
      <c r="F672">
        <v>5000</v>
      </c>
      <c r="G672" t="s">
        <v>26</v>
      </c>
      <c r="H672" s="5" t="s">
        <v>1889</v>
      </c>
      <c r="I672" s="5" t="s">
        <v>1890</v>
      </c>
      <c r="J672" t="s">
        <v>57</v>
      </c>
      <c r="K672" t="s">
        <v>1891</v>
      </c>
      <c r="L672" s="11">
        <v>1334</v>
      </c>
      <c r="M672" s="12">
        <v>0</v>
      </c>
      <c r="N672" s="12">
        <v>0</v>
      </c>
      <c r="O672" s="11">
        <v>2001</v>
      </c>
      <c r="P672" s="11">
        <v>4000</v>
      </c>
      <c r="Q672" s="12">
        <v>2096</v>
      </c>
      <c r="R672" s="11">
        <v>8000</v>
      </c>
    </row>
    <row r="673" spans="1:18" ht="30" x14ac:dyDescent="0.25">
      <c r="A673" s="10">
        <v>44161</v>
      </c>
      <c r="B673" t="s">
        <v>46</v>
      </c>
      <c r="C673" t="s">
        <v>32</v>
      </c>
      <c r="D673" t="s">
        <v>33</v>
      </c>
      <c r="E673">
        <v>756161</v>
      </c>
      <c r="F673">
        <v>3900</v>
      </c>
      <c r="G673" t="s">
        <v>26</v>
      </c>
      <c r="H673" s="5" t="s">
        <v>1892</v>
      </c>
      <c r="I673" s="5" t="s">
        <v>1893</v>
      </c>
      <c r="J673" t="s">
        <v>36</v>
      </c>
      <c r="K673" t="s">
        <v>37</v>
      </c>
      <c r="L673" s="11">
        <v>1334</v>
      </c>
      <c r="M673" s="12">
        <v>0</v>
      </c>
      <c r="N673" s="12">
        <v>0</v>
      </c>
      <c r="O673" s="11">
        <v>2001</v>
      </c>
      <c r="P673" s="11">
        <v>4000</v>
      </c>
      <c r="Q673" s="12">
        <v>2096</v>
      </c>
      <c r="R673" s="11">
        <v>8000</v>
      </c>
    </row>
    <row r="674" spans="1:18" x14ac:dyDescent="0.25">
      <c r="A674" s="10">
        <v>44161</v>
      </c>
      <c r="B674" t="s">
        <v>23</v>
      </c>
      <c r="C674" t="s">
        <v>32</v>
      </c>
      <c r="D674" t="s">
        <v>25</v>
      </c>
      <c r="E674">
        <v>1004477</v>
      </c>
      <c r="F674">
        <v>3750</v>
      </c>
      <c r="G674" t="s">
        <v>38</v>
      </c>
      <c r="H674" s="5" t="s">
        <v>1894</v>
      </c>
      <c r="I674" s="5" t="s">
        <v>1895</v>
      </c>
      <c r="J674" t="s">
        <v>36</v>
      </c>
      <c r="K674" t="s">
        <v>1896</v>
      </c>
      <c r="L674" s="11">
        <v>1334</v>
      </c>
      <c r="M674" s="12">
        <v>1572</v>
      </c>
      <c r="N674" s="12">
        <v>0</v>
      </c>
      <c r="O674" s="11">
        <v>2001</v>
      </c>
      <c r="P674" s="11">
        <v>4000</v>
      </c>
      <c r="Q674" s="12">
        <v>2096</v>
      </c>
      <c r="R674" s="11">
        <v>8000</v>
      </c>
    </row>
    <row r="675" spans="1:18" x14ac:dyDescent="0.25">
      <c r="A675" s="10">
        <v>44223</v>
      </c>
      <c r="B675" t="s">
        <v>46</v>
      </c>
      <c r="C675" t="s">
        <v>32</v>
      </c>
      <c r="D675" t="s">
        <v>475</v>
      </c>
      <c r="E675">
        <v>1003237</v>
      </c>
      <c r="F675">
        <v>2150</v>
      </c>
      <c r="G675" t="s">
        <v>26</v>
      </c>
      <c r="H675" s="5" t="s">
        <v>1897</v>
      </c>
      <c r="I675" s="5" t="s">
        <v>1898</v>
      </c>
      <c r="J675" t="s">
        <v>36</v>
      </c>
      <c r="K675" t="s">
        <v>1899</v>
      </c>
      <c r="L675" s="11">
        <v>1334</v>
      </c>
      <c r="M675" s="12">
        <v>0</v>
      </c>
      <c r="N675" s="12">
        <v>0</v>
      </c>
      <c r="O675" s="11">
        <v>2001</v>
      </c>
      <c r="P675" s="11">
        <v>4000</v>
      </c>
      <c r="Q675" s="12">
        <v>2096</v>
      </c>
      <c r="R675" s="11">
        <v>8000</v>
      </c>
    </row>
    <row r="676" spans="1:18" x14ac:dyDescent="0.25">
      <c r="A676" s="10">
        <v>44161</v>
      </c>
      <c r="B676" t="s">
        <v>53</v>
      </c>
      <c r="C676" t="s">
        <v>32</v>
      </c>
      <c r="D676" t="s">
        <v>33</v>
      </c>
      <c r="E676">
        <v>1000678</v>
      </c>
      <c r="F676">
        <v>4500</v>
      </c>
      <c r="G676" t="s">
        <v>1121</v>
      </c>
      <c r="H676" s="5" t="s">
        <v>1900</v>
      </c>
      <c r="I676" s="5" t="s">
        <v>850</v>
      </c>
      <c r="J676" t="s">
        <v>52</v>
      </c>
      <c r="K676" t="s">
        <v>1901</v>
      </c>
      <c r="L676" s="11">
        <v>1334</v>
      </c>
      <c r="M676" s="12">
        <v>0</v>
      </c>
      <c r="N676" s="12">
        <v>0</v>
      </c>
      <c r="O676" s="11">
        <v>2001</v>
      </c>
      <c r="P676" s="11">
        <v>4000</v>
      </c>
      <c r="Q676" s="12">
        <v>2096</v>
      </c>
      <c r="R676" s="11">
        <v>8000</v>
      </c>
    </row>
    <row r="677" spans="1:18" x14ac:dyDescent="0.25">
      <c r="A677" s="10">
        <v>44161</v>
      </c>
      <c r="B677" t="s">
        <v>46</v>
      </c>
      <c r="C677" t="s">
        <v>32</v>
      </c>
      <c r="D677" t="s">
        <v>33</v>
      </c>
      <c r="E677">
        <v>384587</v>
      </c>
      <c r="F677">
        <v>3100</v>
      </c>
      <c r="G677" t="s">
        <v>26</v>
      </c>
      <c r="H677" s="5" t="s">
        <v>1902</v>
      </c>
      <c r="I677" s="5" t="s">
        <v>1903</v>
      </c>
      <c r="J677" t="s">
        <v>52</v>
      </c>
      <c r="K677" t="s">
        <v>1904</v>
      </c>
      <c r="L677" s="11">
        <v>1334</v>
      </c>
      <c r="M677" s="12">
        <v>0</v>
      </c>
      <c r="N677" s="12">
        <v>0</v>
      </c>
      <c r="O677" s="11">
        <v>2001</v>
      </c>
      <c r="P677" s="11">
        <v>4000</v>
      </c>
      <c r="Q677" s="12">
        <v>2096</v>
      </c>
      <c r="R677" s="11">
        <v>8000</v>
      </c>
    </row>
    <row r="678" spans="1:18" x14ac:dyDescent="0.25">
      <c r="A678" s="10">
        <v>44161</v>
      </c>
      <c r="B678" t="s">
        <v>46</v>
      </c>
      <c r="C678" t="s">
        <v>24</v>
      </c>
      <c r="D678" t="s">
        <v>33</v>
      </c>
      <c r="E678">
        <v>751688</v>
      </c>
      <c r="F678">
        <v>1900</v>
      </c>
      <c r="G678" t="s">
        <v>63</v>
      </c>
      <c r="H678" s="5" t="s">
        <v>1905</v>
      </c>
      <c r="I678" s="5" t="s">
        <v>1906</v>
      </c>
      <c r="J678" t="s">
        <v>307</v>
      </c>
      <c r="K678" t="s">
        <v>1907</v>
      </c>
      <c r="L678" s="11">
        <v>1334</v>
      </c>
      <c r="M678" s="12">
        <v>0</v>
      </c>
      <c r="N678" s="12">
        <v>0</v>
      </c>
      <c r="O678" s="11">
        <v>2001</v>
      </c>
      <c r="P678" s="11">
        <v>4000</v>
      </c>
      <c r="Q678" s="12">
        <v>2096</v>
      </c>
      <c r="R678" s="11">
        <v>8000</v>
      </c>
    </row>
    <row r="679" spans="1:18" x14ac:dyDescent="0.25">
      <c r="A679" s="10">
        <v>44217</v>
      </c>
      <c r="B679" t="s">
        <v>46</v>
      </c>
      <c r="C679" t="s">
        <v>32</v>
      </c>
      <c r="D679" t="s">
        <v>33</v>
      </c>
      <c r="E679">
        <v>1004066</v>
      </c>
      <c r="F679">
        <v>2600</v>
      </c>
      <c r="G679" t="s">
        <v>26</v>
      </c>
      <c r="H679" s="5" t="s">
        <v>1908</v>
      </c>
      <c r="I679" s="5" t="s">
        <v>1909</v>
      </c>
      <c r="J679" t="s">
        <v>29</v>
      </c>
      <c r="K679" t="s">
        <v>683</v>
      </c>
      <c r="L679" s="11">
        <v>1334</v>
      </c>
      <c r="M679" s="12">
        <v>0</v>
      </c>
      <c r="N679" s="12">
        <v>0</v>
      </c>
      <c r="O679" s="11">
        <v>2001</v>
      </c>
      <c r="P679" s="11">
        <v>4000</v>
      </c>
      <c r="Q679" s="12">
        <v>2096</v>
      </c>
      <c r="R679" s="11">
        <v>8000</v>
      </c>
    </row>
    <row r="680" spans="1:18" x14ac:dyDescent="0.25">
      <c r="A680" s="10">
        <v>44161</v>
      </c>
      <c r="B680" t="s">
        <v>46</v>
      </c>
      <c r="C680" t="s">
        <v>32</v>
      </c>
      <c r="D680" t="s">
        <v>33</v>
      </c>
      <c r="E680">
        <v>381419</v>
      </c>
      <c r="F680">
        <v>4150</v>
      </c>
      <c r="G680" t="s">
        <v>26</v>
      </c>
      <c r="H680" s="5" t="s">
        <v>1910</v>
      </c>
      <c r="I680" s="5" t="s">
        <v>1911</v>
      </c>
      <c r="J680" t="s">
        <v>29</v>
      </c>
      <c r="K680" t="s">
        <v>1098</v>
      </c>
      <c r="L680" s="11">
        <v>1334</v>
      </c>
      <c r="M680" s="12">
        <v>0</v>
      </c>
      <c r="N680" s="12">
        <v>0</v>
      </c>
      <c r="O680" s="11">
        <v>2001</v>
      </c>
      <c r="P680" s="11">
        <v>4000</v>
      </c>
      <c r="Q680" s="12">
        <v>2096</v>
      </c>
      <c r="R680" s="11">
        <v>8000</v>
      </c>
    </row>
    <row r="681" spans="1:18" ht="30" x14ac:dyDescent="0.25">
      <c r="A681" s="10">
        <v>44161</v>
      </c>
      <c r="B681" t="s">
        <v>46</v>
      </c>
      <c r="C681" t="s">
        <v>24</v>
      </c>
      <c r="D681" t="s">
        <v>33</v>
      </c>
      <c r="E681">
        <v>378938</v>
      </c>
      <c r="F681">
        <v>5000</v>
      </c>
      <c r="G681" t="s">
        <v>49</v>
      </c>
      <c r="H681" s="5" t="s">
        <v>1912</v>
      </c>
      <c r="I681" s="5" t="s">
        <v>1913</v>
      </c>
      <c r="J681" t="s">
        <v>57</v>
      </c>
      <c r="K681" t="s">
        <v>1891</v>
      </c>
      <c r="L681" s="11">
        <v>1334</v>
      </c>
      <c r="M681" s="12">
        <v>0</v>
      </c>
      <c r="N681" s="12">
        <v>0</v>
      </c>
      <c r="O681" s="11">
        <v>2001</v>
      </c>
      <c r="P681" s="11">
        <v>4000</v>
      </c>
      <c r="Q681" s="12">
        <v>2096</v>
      </c>
      <c r="R681" s="11">
        <v>8000</v>
      </c>
    </row>
    <row r="682" spans="1:18" ht="30" x14ac:dyDescent="0.25">
      <c r="A682" s="10">
        <v>44223</v>
      </c>
      <c r="B682" t="s">
        <v>23</v>
      </c>
      <c r="C682" t="s">
        <v>32</v>
      </c>
      <c r="D682" t="s">
        <v>1914</v>
      </c>
      <c r="E682">
        <v>805685</v>
      </c>
      <c r="F682">
        <v>9200</v>
      </c>
      <c r="G682" t="s">
        <v>38</v>
      </c>
      <c r="H682" s="5" t="s">
        <v>1915</v>
      </c>
      <c r="I682" s="5" t="s">
        <v>1916</v>
      </c>
      <c r="J682" t="s">
        <v>52</v>
      </c>
      <c r="K682" t="s">
        <v>172</v>
      </c>
      <c r="L682" s="11">
        <v>1334</v>
      </c>
      <c r="M682" s="12">
        <v>1572</v>
      </c>
      <c r="N682" s="12">
        <v>0</v>
      </c>
      <c r="O682" s="11">
        <v>2001</v>
      </c>
      <c r="P682" s="11">
        <v>4000</v>
      </c>
      <c r="Q682" s="12">
        <v>2096</v>
      </c>
      <c r="R682" s="11">
        <v>8000</v>
      </c>
    </row>
    <row r="683" spans="1:18" ht="45" x14ac:dyDescent="0.25">
      <c r="A683" s="10">
        <v>44161</v>
      </c>
      <c r="B683" t="s">
        <v>23</v>
      </c>
      <c r="C683" t="s">
        <v>32</v>
      </c>
      <c r="D683" t="s">
        <v>25</v>
      </c>
      <c r="E683">
        <v>387097</v>
      </c>
      <c r="F683">
        <v>4050</v>
      </c>
      <c r="G683" t="s">
        <v>42</v>
      </c>
      <c r="H683" s="5" t="s">
        <v>1917</v>
      </c>
      <c r="I683" s="5" t="s">
        <v>1918</v>
      </c>
      <c r="J683" t="s">
        <v>52</v>
      </c>
      <c r="K683" t="s">
        <v>1640</v>
      </c>
      <c r="L683" s="11">
        <v>1334</v>
      </c>
      <c r="M683" s="12">
        <v>1572</v>
      </c>
      <c r="N683" s="12">
        <v>0</v>
      </c>
      <c r="O683" s="11">
        <v>2001</v>
      </c>
      <c r="P683" s="11">
        <v>4000</v>
      </c>
      <c r="Q683" s="12">
        <v>2096</v>
      </c>
      <c r="R683" s="11">
        <v>8000</v>
      </c>
    </row>
    <row r="684" spans="1:18" ht="30" x14ac:dyDescent="0.25">
      <c r="A684" s="10">
        <v>44231</v>
      </c>
      <c r="B684" t="s">
        <v>23</v>
      </c>
      <c r="C684" t="s">
        <v>66</v>
      </c>
      <c r="D684" t="s">
        <v>33</v>
      </c>
      <c r="E684">
        <v>758805</v>
      </c>
      <c r="F684">
        <v>3750</v>
      </c>
      <c r="G684" t="s">
        <v>26</v>
      </c>
      <c r="H684" s="5" t="s">
        <v>1919</v>
      </c>
      <c r="I684" s="5" t="s">
        <v>1920</v>
      </c>
      <c r="J684" t="s">
        <v>194</v>
      </c>
      <c r="K684" t="s">
        <v>1921</v>
      </c>
      <c r="L684" s="11">
        <v>1334</v>
      </c>
      <c r="M684" s="12">
        <v>1572</v>
      </c>
      <c r="N684" s="12">
        <v>0</v>
      </c>
      <c r="O684" s="11">
        <v>2001</v>
      </c>
      <c r="P684" s="11">
        <v>4000</v>
      </c>
      <c r="Q684" s="12">
        <v>2096</v>
      </c>
      <c r="R684" s="11">
        <v>8000</v>
      </c>
    </row>
    <row r="685" spans="1:18" x14ac:dyDescent="0.25">
      <c r="A685" s="10">
        <v>44161</v>
      </c>
      <c r="B685" t="s">
        <v>23</v>
      </c>
      <c r="C685" t="s">
        <v>24</v>
      </c>
      <c r="D685" t="s">
        <v>94</v>
      </c>
      <c r="E685">
        <v>762527</v>
      </c>
      <c r="F685">
        <v>26250</v>
      </c>
      <c r="G685" t="s">
        <v>323</v>
      </c>
      <c r="H685" s="5" t="s">
        <v>1922</v>
      </c>
      <c r="I685" s="5" t="s">
        <v>1923</v>
      </c>
      <c r="J685" t="s">
        <v>36</v>
      </c>
      <c r="K685" t="s">
        <v>433</v>
      </c>
      <c r="L685" s="11">
        <v>2000</v>
      </c>
      <c r="M685" s="12">
        <v>2357</v>
      </c>
      <c r="N685" s="12">
        <v>0</v>
      </c>
      <c r="O685" s="11">
        <v>3000</v>
      </c>
      <c r="P685" s="11">
        <v>6000</v>
      </c>
      <c r="Q685" s="12">
        <v>3143</v>
      </c>
      <c r="R685" s="11">
        <v>12000</v>
      </c>
    </row>
    <row r="686" spans="1:18" x14ac:dyDescent="0.25">
      <c r="A686" s="10">
        <v>44252</v>
      </c>
      <c r="B686" t="s">
        <v>46</v>
      </c>
      <c r="C686" t="s">
        <v>32</v>
      </c>
      <c r="D686" t="s">
        <v>25</v>
      </c>
      <c r="E686">
        <v>750287</v>
      </c>
      <c r="F686">
        <v>2000</v>
      </c>
      <c r="G686" t="s">
        <v>26</v>
      </c>
      <c r="H686" s="5" t="s">
        <v>1924</v>
      </c>
      <c r="I686" s="5" t="s">
        <v>1925</v>
      </c>
      <c r="J686" t="s">
        <v>135</v>
      </c>
      <c r="K686" t="s">
        <v>1926</v>
      </c>
      <c r="L686" s="11">
        <v>1334</v>
      </c>
      <c r="M686" s="12">
        <v>0</v>
      </c>
      <c r="N686" s="12">
        <v>0</v>
      </c>
      <c r="O686" s="11">
        <v>2001</v>
      </c>
      <c r="P686" s="11">
        <v>4000</v>
      </c>
      <c r="Q686" s="12">
        <v>2096</v>
      </c>
      <c r="R686" s="11">
        <v>8000</v>
      </c>
    </row>
    <row r="687" spans="1:18" x14ac:dyDescent="0.25">
      <c r="A687" s="10">
        <v>44166</v>
      </c>
      <c r="B687" t="s">
        <v>53</v>
      </c>
      <c r="C687" t="s">
        <v>24</v>
      </c>
      <c r="D687" t="s">
        <v>33</v>
      </c>
      <c r="E687">
        <v>1004296</v>
      </c>
      <c r="F687">
        <v>1575</v>
      </c>
      <c r="G687" t="s">
        <v>218</v>
      </c>
      <c r="H687" s="5" t="s">
        <v>1927</v>
      </c>
      <c r="I687" s="5" t="s">
        <v>1928</v>
      </c>
      <c r="J687" t="s">
        <v>102</v>
      </c>
      <c r="K687" t="s">
        <v>1389</v>
      </c>
      <c r="L687" s="11">
        <v>1334</v>
      </c>
      <c r="M687" s="12">
        <v>0</v>
      </c>
      <c r="N687" s="12">
        <v>0</v>
      </c>
      <c r="O687" s="11">
        <v>2001</v>
      </c>
      <c r="P687" s="11">
        <v>4000</v>
      </c>
      <c r="Q687" s="12">
        <v>2096</v>
      </c>
      <c r="R687" s="11">
        <v>0</v>
      </c>
    </row>
    <row r="688" spans="1:18" x14ac:dyDescent="0.25">
      <c r="A688" s="10">
        <v>44161</v>
      </c>
      <c r="B688" t="s">
        <v>23</v>
      </c>
      <c r="C688" t="s">
        <v>32</v>
      </c>
      <c r="D688" t="s">
        <v>25</v>
      </c>
      <c r="E688">
        <v>787995</v>
      </c>
      <c r="F688">
        <v>5600</v>
      </c>
      <c r="G688" t="s">
        <v>233</v>
      </c>
      <c r="H688" s="5" t="s">
        <v>1929</v>
      </c>
      <c r="I688" s="5" t="s">
        <v>1930</v>
      </c>
      <c r="J688" t="s">
        <v>194</v>
      </c>
      <c r="K688" t="s">
        <v>1931</v>
      </c>
      <c r="L688" s="11">
        <v>1334</v>
      </c>
      <c r="M688" s="12">
        <v>1572</v>
      </c>
      <c r="N688" s="12">
        <v>0</v>
      </c>
      <c r="O688" s="11">
        <v>2001</v>
      </c>
      <c r="P688" s="11">
        <v>4000</v>
      </c>
      <c r="Q688" s="12">
        <v>2096</v>
      </c>
      <c r="R688" s="11">
        <v>0</v>
      </c>
    </row>
    <row r="689" spans="1:18" ht="30" x14ac:dyDescent="0.25">
      <c r="A689" s="10">
        <v>44161</v>
      </c>
      <c r="B689" t="s">
        <v>23</v>
      </c>
      <c r="C689" t="s">
        <v>24</v>
      </c>
      <c r="D689" t="s">
        <v>25</v>
      </c>
      <c r="E689">
        <v>438675</v>
      </c>
      <c r="F689">
        <v>30000</v>
      </c>
      <c r="G689" t="s">
        <v>323</v>
      </c>
      <c r="H689" s="5" t="s">
        <v>1932</v>
      </c>
      <c r="I689" s="5" t="s">
        <v>1933</v>
      </c>
      <c r="J689" t="s">
        <v>36</v>
      </c>
      <c r="K689" t="s">
        <v>93</v>
      </c>
      <c r="L689" s="11">
        <v>2000</v>
      </c>
      <c r="M689" s="12">
        <v>2357</v>
      </c>
      <c r="N689" s="12">
        <v>0</v>
      </c>
      <c r="O689" s="11">
        <v>3000</v>
      </c>
      <c r="P689" s="11">
        <v>6000</v>
      </c>
      <c r="Q689" s="12">
        <v>3143</v>
      </c>
      <c r="R689" s="11">
        <v>0</v>
      </c>
    </row>
    <row r="690" spans="1:18" ht="45" x14ac:dyDescent="0.25">
      <c r="A690" s="10">
        <v>44209</v>
      </c>
      <c r="B690" t="s">
        <v>23</v>
      </c>
      <c r="C690" t="s">
        <v>66</v>
      </c>
      <c r="D690" t="s">
        <v>94</v>
      </c>
      <c r="E690">
        <v>1004196</v>
      </c>
      <c r="F690">
        <v>50500</v>
      </c>
      <c r="G690" t="s">
        <v>42</v>
      </c>
      <c r="H690" s="5" t="s">
        <v>1934</v>
      </c>
      <c r="I690" s="5" t="s">
        <v>1935</v>
      </c>
      <c r="J690" t="s">
        <v>36</v>
      </c>
      <c r="K690" t="s">
        <v>336</v>
      </c>
      <c r="L690" s="11">
        <v>2000</v>
      </c>
      <c r="M690" s="12">
        <v>2357</v>
      </c>
      <c r="N690" s="12">
        <v>0</v>
      </c>
      <c r="O690" s="11">
        <v>3000</v>
      </c>
      <c r="P690" s="11">
        <v>6000</v>
      </c>
      <c r="Q690" s="12">
        <v>3143</v>
      </c>
      <c r="R690" s="11">
        <v>0</v>
      </c>
    </row>
    <row r="691" spans="1:18" x14ac:dyDescent="0.25">
      <c r="A691" s="10">
        <v>44223</v>
      </c>
      <c r="B691" t="s">
        <v>23</v>
      </c>
      <c r="C691" t="s">
        <v>32</v>
      </c>
      <c r="D691" t="s">
        <v>25</v>
      </c>
      <c r="E691">
        <v>401547</v>
      </c>
      <c r="F691">
        <v>2500</v>
      </c>
      <c r="G691" t="s">
        <v>42</v>
      </c>
      <c r="H691" s="5" t="s">
        <v>1936</v>
      </c>
      <c r="I691" s="5" t="s">
        <v>1937</v>
      </c>
      <c r="J691" t="s">
        <v>52</v>
      </c>
      <c r="K691" t="s">
        <v>1938</v>
      </c>
      <c r="L691" s="11">
        <v>1334</v>
      </c>
      <c r="M691" s="12">
        <v>1572</v>
      </c>
      <c r="N691" s="12">
        <v>0</v>
      </c>
      <c r="O691" s="11">
        <v>2001</v>
      </c>
      <c r="P691" s="11">
        <v>4000</v>
      </c>
      <c r="Q691" s="12">
        <v>2096</v>
      </c>
      <c r="R691" s="11">
        <v>0</v>
      </c>
    </row>
    <row r="692" spans="1:18" x14ac:dyDescent="0.25">
      <c r="A692" s="10">
        <v>44161</v>
      </c>
      <c r="B692" t="s">
        <v>23</v>
      </c>
      <c r="C692" t="s">
        <v>24</v>
      </c>
      <c r="D692" t="s">
        <v>25</v>
      </c>
      <c r="E692">
        <v>377800</v>
      </c>
      <c r="F692">
        <v>3300</v>
      </c>
      <c r="G692" t="s">
        <v>26</v>
      </c>
      <c r="H692" s="5" t="s">
        <v>1939</v>
      </c>
      <c r="I692" s="5" t="s">
        <v>1940</v>
      </c>
      <c r="J692" t="s">
        <v>52</v>
      </c>
      <c r="K692" t="s">
        <v>1941</v>
      </c>
      <c r="L692" s="11">
        <v>1334</v>
      </c>
      <c r="M692" s="12">
        <v>1572</v>
      </c>
      <c r="N692" s="12">
        <v>0</v>
      </c>
      <c r="O692" s="11">
        <v>2001</v>
      </c>
      <c r="P692" s="11">
        <v>4000</v>
      </c>
      <c r="Q692" s="12">
        <v>2096</v>
      </c>
      <c r="R692" s="11">
        <v>0</v>
      </c>
    </row>
    <row r="693" spans="1:18" ht="30" x14ac:dyDescent="0.25">
      <c r="A693" s="10">
        <v>44168</v>
      </c>
      <c r="B693" t="s">
        <v>23</v>
      </c>
      <c r="C693" t="s">
        <v>32</v>
      </c>
      <c r="D693" t="s">
        <v>33</v>
      </c>
      <c r="E693">
        <v>382672</v>
      </c>
      <c r="F693">
        <v>13500</v>
      </c>
      <c r="G693" t="s">
        <v>26</v>
      </c>
      <c r="H693" s="5" t="s">
        <v>1942</v>
      </c>
      <c r="I693" s="5" t="s">
        <v>1943</v>
      </c>
      <c r="J693" t="s">
        <v>57</v>
      </c>
      <c r="K693" t="s">
        <v>1944</v>
      </c>
      <c r="L693" s="11">
        <v>1334</v>
      </c>
      <c r="M693" s="12">
        <v>1572</v>
      </c>
      <c r="N693" s="12">
        <v>0</v>
      </c>
      <c r="O693" s="11">
        <v>2001</v>
      </c>
      <c r="P693" s="11">
        <v>4000</v>
      </c>
      <c r="Q693" s="12">
        <v>2096</v>
      </c>
      <c r="R693" s="11">
        <v>0</v>
      </c>
    </row>
    <row r="694" spans="1:18" ht="30" x14ac:dyDescent="0.25">
      <c r="A694" s="10">
        <v>44166</v>
      </c>
      <c r="B694" t="s">
        <v>23</v>
      </c>
      <c r="C694" t="s">
        <v>24</v>
      </c>
      <c r="D694" t="s">
        <v>25</v>
      </c>
      <c r="E694">
        <v>760952</v>
      </c>
      <c r="F694">
        <v>2600</v>
      </c>
      <c r="G694" t="s">
        <v>63</v>
      </c>
      <c r="H694" s="5" t="s">
        <v>1945</v>
      </c>
      <c r="I694" s="5" t="s">
        <v>1946</v>
      </c>
      <c r="J694" t="s">
        <v>36</v>
      </c>
      <c r="K694" t="s">
        <v>1947</v>
      </c>
      <c r="L694" s="11">
        <v>1334</v>
      </c>
      <c r="M694" s="12">
        <v>0</v>
      </c>
      <c r="N694" s="12">
        <v>0</v>
      </c>
      <c r="O694" s="11">
        <v>2001</v>
      </c>
      <c r="P694" s="11">
        <v>4000</v>
      </c>
      <c r="Q694" s="12">
        <v>2096</v>
      </c>
      <c r="R694" s="11">
        <v>0</v>
      </c>
    </row>
    <row r="695" spans="1:18" ht="30" x14ac:dyDescent="0.25">
      <c r="A695" s="10">
        <v>44217</v>
      </c>
      <c r="B695" t="s">
        <v>53</v>
      </c>
      <c r="C695" t="s">
        <v>76</v>
      </c>
      <c r="D695" t="s">
        <v>33</v>
      </c>
      <c r="E695">
        <v>1004068</v>
      </c>
      <c r="F695">
        <v>41750</v>
      </c>
      <c r="G695" t="s">
        <v>1948</v>
      </c>
      <c r="H695" s="5" t="s">
        <v>1949</v>
      </c>
      <c r="I695" s="5" t="s">
        <v>1950</v>
      </c>
      <c r="J695" t="s">
        <v>106</v>
      </c>
      <c r="K695" t="s">
        <v>1951</v>
      </c>
      <c r="L695" s="11">
        <v>2000</v>
      </c>
      <c r="M695" s="12">
        <v>0</v>
      </c>
      <c r="N695" s="12">
        <v>0</v>
      </c>
      <c r="O695" s="11">
        <v>2001</v>
      </c>
      <c r="P695" s="11">
        <v>4000</v>
      </c>
      <c r="Q695" s="12">
        <v>2096</v>
      </c>
      <c r="R695" s="11">
        <v>0</v>
      </c>
    </row>
    <row r="696" spans="1:18" ht="30" x14ac:dyDescent="0.25">
      <c r="A696" s="10">
        <v>44223</v>
      </c>
      <c r="B696" t="s">
        <v>53</v>
      </c>
      <c r="C696" t="s">
        <v>1952</v>
      </c>
      <c r="D696" t="s">
        <v>1953</v>
      </c>
      <c r="E696">
        <v>382138</v>
      </c>
      <c r="F696">
        <v>9400</v>
      </c>
      <c r="G696" t="s">
        <v>337</v>
      </c>
      <c r="H696" s="5" t="s">
        <v>1954</v>
      </c>
      <c r="I696" s="5" t="s">
        <v>1955</v>
      </c>
      <c r="J696" t="s">
        <v>52</v>
      </c>
      <c r="K696" t="s">
        <v>1956</v>
      </c>
      <c r="L696" s="11">
        <v>1334</v>
      </c>
      <c r="M696" s="12">
        <v>1334</v>
      </c>
      <c r="N696" s="12">
        <v>0</v>
      </c>
      <c r="O696" s="11">
        <v>2001</v>
      </c>
      <c r="P696" s="11">
        <v>4000</v>
      </c>
      <c r="Q696" s="12">
        <v>2096</v>
      </c>
      <c r="R696" s="11">
        <v>0</v>
      </c>
    </row>
    <row r="697" spans="1:18" ht="30" x14ac:dyDescent="0.25">
      <c r="A697" s="10">
        <v>44252</v>
      </c>
      <c r="B697" t="s">
        <v>53</v>
      </c>
      <c r="C697" t="s">
        <v>32</v>
      </c>
      <c r="D697" t="s">
        <v>25</v>
      </c>
      <c r="E697">
        <v>371835</v>
      </c>
      <c r="F697">
        <v>6000</v>
      </c>
      <c r="G697" t="s">
        <v>337</v>
      </c>
      <c r="H697" s="5" t="s">
        <v>1957</v>
      </c>
      <c r="I697" s="5" t="s">
        <v>1958</v>
      </c>
      <c r="J697" t="s">
        <v>29</v>
      </c>
      <c r="K697" t="s">
        <v>1959</v>
      </c>
      <c r="L697" s="11">
        <v>1334</v>
      </c>
      <c r="M697" s="12">
        <v>1334</v>
      </c>
      <c r="N697" s="12">
        <v>0</v>
      </c>
      <c r="O697" s="11">
        <v>2001</v>
      </c>
      <c r="P697" s="11">
        <v>4000</v>
      </c>
      <c r="Q697" s="12">
        <v>2096</v>
      </c>
      <c r="R697" s="11">
        <v>0</v>
      </c>
    </row>
    <row r="698" spans="1:18" x14ac:dyDescent="0.25">
      <c r="A698" s="10">
        <v>44182</v>
      </c>
      <c r="B698" t="s">
        <v>53</v>
      </c>
      <c r="C698" t="s">
        <v>389</v>
      </c>
      <c r="D698" t="s">
        <v>33</v>
      </c>
      <c r="E698">
        <v>393942</v>
      </c>
      <c r="F698">
        <v>23750</v>
      </c>
      <c r="G698" t="s">
        <v>1239</v>
      </c>
      <c r="H698" s="5" t="s">
        <v>1960</v>
      </c>
      <c r="I698" s="5" t="s">
        <v>1961</v>
      </c>
      <c r="J698" t="s">
        <v>52</v>
      </c>
      <c r="K698" t="s">
        <v>1962</v>
      </c>
      <c r="L698" s="11">
        <v>2000</v>
      </c>
      <c r="M698" s="12">
        <v>0</v>
      </c>
      <c r="N698" s="12">
        <v>0</v>
      </c>
      <c r="O698" s="11">
        <v>3000</v>
      </c>
      <c r="P698" s="11">
        <v>6000</v>
      </c>
      <c r="Q698" s="12">
        <v>3143</v>
      </c>
      <c r="R698" s="11">
        <v>0</v>
      </c>
    </row>
    <row r="699" spans="1:18" ht="30" x14ac:dyDescent="0.25">
      <c r="A699" s="10">
        <v>44182</v>
      </c>
      <c r="B699" t="s">
        <v>53</v>
      </c>
      <c r="C699" t="s">
        <v>389</v>
      </c>
      <c r="D699" t="s">
        <v>33</v>
      </c>
      <c r="E699">
        <v>756898</v>
      </c>
      <c r="F699">
        <v>1600</v>
      </c>
      <c r="G699" t="s">
        <v>249</v>
      </c>
      <c r="H699" s="5" t="s">
        <v>1963</v>
      </c>
      <c r="I699" s="5" t="s">
        <v>1964</v>
      </c>
      <c r="J699" t="s">
        <v>52</v>
      </c>
      <c r="K699" t="s">
        <v>1965</v>
      </c>
      <c r="L699" s="11">
        <v>1334</v>
      </c>
      <c r="M699" s="12">
        <v>0</v>
      </c>
      <c r="N699" s="12">
        <v>0</v>
      </c>
      <c r="O699" s="11">
        <v>2001</v>
      </c>
      <c r="P699" s="11">
        <v>4000</v>
      </c>
      <c r="Q699" s="12">
        <v>2096</v>
      </c>
      <c r="R699" s="11">
        <v>0</v>
      </c>
    </row>
    <row r="700" spans="1:18" ht="30" x14ac:dyDescent="0.25">
      <c r="A700" s="10">
        <v>44231</v>
      </c>
      <c r="B700" t="s">
        <v>53</v>
      </c>
      <c r="C700" t="s">
        <v>129</v>
      </c>
      <c r="D700" t="s">
        <v>1029</v>
      </c>
      <c r="E700">
        <v>754029</v>
      </c>
      <c r="F700">
        <v>5400</v>
      </c>
      <c r="G700" t="s">
        <v>218</v>
      </c>
      <c r="H700" s="5" t="s">
        <v>1966</v>
      </c>
      <c r="I700" s="5" t="s">
        <v>1967</v>
      </c>
      <c r="J700" t="s">
        <v>1968</v>
      </c>
      <c r="K700" t="s">
        <v>1969</v>
      </c>
      <c r="L700" s="11">
        <v>1334</v>
      </c>
      <c r="M700" s="12">
        <v>0</v>
      </c>
      <c r="N700" s="12">
        <v>0</v>
      </c>
      <c r="O700" s="11">
        <v>2001</v>
      </c>
      <c r="P700" s="11">
        <v>4000</v>
      </c>
      <c r="Q700" s="12">
        <v>2096</v>
      </c>
      <c r="R700" s="11">
        <v>0</v>
      </c>
    </row>
    <row r="701" spans="1:18" ht="30" x14ac:dyDescent="0.25">
      <c r="A701" s="10">
        <v>44231</v>
      </c>
      <c r="B701" t="s">
        <v>46</v>
      </c>
      <c r="C701" t="s">
        <v>389</v>
      </c>
      <c r="D701" t="s">
        <v>33</v>
      </c>
      <c r="E701">
        <v>747637</v>
      </c>
      <c r="F701">
        <v>1575</v>
      </c>
      <c r="G701" t="s">
        <v>249</v>
      </c>
      <c r="H701" s="5" t="s">
        <v>1970</v>
      </c>
      <c r="I701" s="5" t="s">
        <v>1971</v>
      </c>
      <c r="J701" t="s">
        <v>52</v>
      </c>
      <c r="K701" t="s">
        <v>1721</v>
      </c>
      <c r="L701" s="11">
        <v>1334</v>
      </c>
      <c r="M701" s="12">
        <v>0</v>
      </c>
      <c r="N701" s="12">
        <v>0</v>
      </c>
      <c r="O701" s="11">
        <v>2001</v>
      </c>
      <c r="P701" s="11">
        <v>4000</v>
      </c>
      <c r="Q701" s="12">
        <v>2096</v>
      </c>
      <c r="R701" s="11">
        <v>0</v>
      </c>
    </row>
    <row r="702" spans="1:18" x14ac:dyDescent="0.25">
      <c r="A702" s="10">
        <v>44231</v>
      </c>
      <c r="B702" t="s">
        <v>23</v>
      </c>
      <c r="C702" t="s">
        <v>32</v>
      </c>
      <c r="D702" t="s">
        <v>33</v>
      </c>
      <c r="E702">
        <v>1005114</v>
      </c>
      <c r="F702">
        <v>3200</v>
      </c>
      <c r="G702" t="s">
        <v>38</v>
      </c>
      <c r="H702" s="5" t="s">
        <v>1972</v>
      </c>
      <c r="I702" s="5" t="s">
        <v>1973</v>
      </c>
      <c r="J702" t="s">
        <v>314</v>
      </c>
      <c r="K702" t="s">
        <v>1849</v>
      </c>
      <c r="L702" s="11">
        <v>1334</v>
      </c>
      <c r="M702" s="12">
        <v>1572</v>
      </c>
      <c r="N702" s="12">
        <v>0</v>
      </c>
      <c r="O702" s="11">
        <v>2001</v>
      </c>
      <c r="P702" s="11">
        <v>4000</v>
      </c>
      <c r="Q702" s="12">
        <v>2096</v>
      </c>
      <c r="R702" s="11">
        <v>0</v>
      </c>
    </row>
    <row r="703" spans="1:18" x14ac:dyDescent="0.25">
      <c r="A703" s="10">
        <v>44166</v>
      </c>
      <c r="B703" t="s">
        <v>53</v>
      </c>
      <c r="C703" t="s">
        <v>24</v>
      </c>
      <c r="D703" t="s">
        <v>94</v>
      </c>
      <c r="E703">
        <v>759400</v>
      </c>
      <c r="F703">
        <v>136000</v>
      </c>
      <c r="G703" t="s">
        <v>1974</v>
      </c>
      <c r="H703" s="5" t="s">
        <v>1975</v>
      </c>
      <c r="I703" s="5" t="s">
        <v>1976</v>
      </c>
      <c r="J703" t="s">
        <v>1161</v>
      </c>
      <c r="K703" t="s">
        <v>336</v>
      </c>
      <c r="L703" s="11">
        <v>3000</v>
      </c>
      <c r="M703" s="12">
        <v>3535</v>
      </c>
      <c r="N703" s="12">
        <v>0</v>
      </c>
      <c r="O703" s="11">
        <v>4500</v>
      </c>
      <c r="P703" s="11">
        <v>9000</v>
      </c>
      <c r="Q703" s="12">
        <v>4714</v>
      </c>
      <c r="R703" s="11">
        <v>0</v>
      </c>
    </row>
    <row r="704" spans="1:18" ht="30" x14ac:dyDescent="0.25">
      <c r="A704" s="10">
        <v>44161</v>
      </c>
      <c r="B704" t="s">
        <v>53</v>
      </c>
      <c r="C704" t="s">
        <v>24</v>
      </c>
      <c r="D704" t="s">
        <v>25</v>
      </c>
      <c r="E704">
        <v>1002534</v>
      </c>
      <c r="F704">
        <v>16000</v>
      </c>
      <c r="G704" t="s">
        <v>169</v>
      </c>
      <c r="H704" s="5" t="s">
        <v>1977</v>
      </c>
      <c r="I704" s="5" t="s">
        <v>1978</v>
      </c>
      <c r="J704" t="s">
        <v>52</v>
      </c>
      <c r="K704" t="s">
        <v>1979</v>
      </c>
      <c r="L704" s="11">
        <v>2000</v>
      </c>
      <c r="M704" s="12">
        <v>0</v>
      </c>
      <c r="N704" s="12">
        <v>0</v>
      </c>
      <c r="O704" s="11">
        <v>3000</v>
      </c>
      <c r="P704" s="11">
        <v>6000</v>
      </c>
      <c r="Q704" s="12">
        <v>3143</v>
      </c>
      <c r="R704" s="11">
        <v>0</v>
      </c>
    </row>
    <row r="705" spans="1:18" x14ac:dyDescent="0.25">
      <c r="A705" s="10">
        <v>44238</v>
      </c>
      <c r="B705" t="s">
        <v>53</v>
      </c>
      <c r="C705" t="s">
        <v>1980</v>
      </c>
      <c r="D705" t="s">
        <v>67</v>
      </c>
      <c r="E705">
        <v>398356</v>
      </c>
      <c r="F705">
        <v>33750</v>
      </c>
      <c r="G705" t="s">
        <v>319</v>
      </c>
      <c r="H705" s="5" t="s">
        <v>1981</v>
      </c>
      <c r="I705" s="5" t="s">
        <v>1982</v>
      </c>
      <c r="J705" t="s">
        <v>52</v>
      </c>
      <c r="K705" t="s">
        <v>1983</v>
      </c>
      <c r="L705" s="11">
        <v>2000</v>
      </c>
      <c r="M705" s="12">
        <v>2357</v>
      </c>
      <c r="N705" s="12">
        <v>0</v>
      </c>
      <c r="O705" s="11">
        <v>3000</v>
      </c>
      <c r="P705" s="11">
        <v>6000</v>
      </c>
      <c r="Q705" s="12">
        <v>3143</v>
      </c>
      <c r="R705" s="11">
        <v>0</v>
      </c>
    </row>
    <row r="706" spans="1:18" x14ac:dyDescent="0.25">
      <c r="A706" s="10">
        <v>44238</v>
      </c>
      <c r="B706" t="s">
        <v>53</v>
      </c>
      <c r="C706" t="s">
        <v>1980</v>
      </c>
      <c r="D706" t="s">
        <v>67</v>
      </c>
      <c r="E706">
        <v>380803</v>
      </c>
      <c r="F706">
        <v>5200</v>
      </c>
      <c r="G706" t="s">
        <v>319</v>
      </c>
      <c r="H706" s="5" t="s">
        <v>1981</v>
      </c>
      <c r="I706" s="5" t="s">
        <v>1984</v>
      </c>
      <c r="J706" t="s">
        <v>52</v>
      </c>
      <c r="K706" t="s">
        <v>683</v>
      </c>
      <c r="L706" s="11">
        <v>1334</v>
      </c>
      <c r="M706" s="12">
        <v>1572</v>
      </c>
      <c r="N706" s="12">
        <v>0</v>
      </c>
      <c r="O706" s="11">
        <v>2001</v>
      </c>
      <c r="P706" s="11">
        <v>4000</v>
      </c>
      <c r="Q706" s="12">
        <v>2096</v>
      </c>
      <c r="R706" s="11">
        <v>0</v>
      </c>
    </row>
    <row r="707" spans="1:18" ht="30" x14ac:dyDescent="0.25">
      <c r="A707" s="10">
        <v>44173</v>
      </c>
      <c r="B707" t="s">
        <v>53</v>
      </c>
      <c r="C707" t="s">
        <v>389</v>
      </c>
      <c r="D707" t="s">
        <v>33</v>
      </c>
      <c r="E707">
        <v>396770</v>
      </c>
      <c r="F707">
        <v>1600</v>
      </c>
      <c r="G707" t="s">
        <v>703</v>
      </c>
      <c r="H707" s="5" t="s">
        <v>1985</v>
      </c>
      <c r="I707" s="5" t="s">
        <v>1986</v>
      </c>
      <c r="J707" t="s">
        <v>106</v>
      </c>
      <c r="K707" t="s">
        <v>1987</v>
      </c>
      <c r="L707" s="11">
        <v>1334</v>
      </c>
      <c r="M707" s="12">
        <v>0</v>
      </c>
      <c r="N707" s="12">
        <v>0</v>
      </c>
      <c r="O707" s="11">
        <v>2001</v>
      </c>
      <c r="P707" s="11">
        <v>4000</v>
      </c>
      <c r="Q707" s="12">
        <v>2096</v>
      </c>
      <c r="R707" s="11">
        <v>0</v>
      </c>
    </row>
    <row r="708" spans="1:18" x14ac:dyDescent="0.25">
      <c r="A708" s="10">
        <v>44245</v>
      </c>
      <c r="B708" t="s">
        <v>53</v>
      </c>
      <c r="C708" t="s">
        <v>129</v>
      </c>
      <c r="D708" t="s">
        <v>67</v>
      </c>
      <c r="E708">
        <v>761966</v>
      </c>
      <c r="F708">
        <v>22500</v>
      </c>
      <c r="G708" t="s">
        <v>319</v>
      </c>
      <c r="H708" s="5" t="s">
        <v>1988</v>
      </c>
      <c r="I708" s="5" t="s">
        <v>1989</v>
      </c>
      <c r="J708" t="s">
        <v>1161</v>
      </c>
      <c r="K708" t="s">
        <v>1990</v>
      </c>
      <c r="L708" s="11">
        <v>2000</v>
      </c>
      <c r="M708" s="12">
        <v>2357</v>
      </c>
      <c r="N708" s="12">
        <v>0</v>
      </c>
      <c r="O708" s="11">
        <v>3000</v>
      </c>
      <c r="P708" s="11">
        <v>6000</v>
      </c>
      <c r="Q708" s="12">
        <v>3143</v>
      </c>
      <c r="R708" s="11">
        <v>0</v>
      </c>
    </row>
    <row r="709" spans="1:18" ht="30" x14ac:dyDescent="0.25">
      <c r="A709" s="10">
        <v>44231</v>
      </c>
      <c r="B709" t="s">
        <v>53</v>
      </c>
      <c r="C709" t="s">
        <v>66</v>
      </c>
      <c r="D709" t="s">
        <v>33</v>
      </c>
      <c r="E709">
        <v>1002491</v>
      </c>
      <c r="F709">
        <v>10250</v>
      </c>
      <c r="G709" t="s">
        <v>1991</v>
      </c>
      <c r="H709" s="5" t="s">
        <v>1992</v>
      </c>
      <c r="I709" s="5" t="s">
        <v>1993</v>
      </c>
      <c r="J709" t="s">
        <v>52</v>
      </c>
      <c r="K709" t="s">
        <v>293</v>
      </c>
      <c r="L709" s="11">
        <v>1334</v>
      </c>
      <c r="M709" s="12">
        <v>0</v>
      </c>
      <c r="N709" s="12">
        <v>0</v>
      </c>
      <c r="O709" s="11">
        <v>2001</v>
      </c>
      <c r="P709" s="11">
        <v>4000</v>
      </c>
      <c r="Q709" s="12">
        <v>2096</v>
      </c>
      <c r="R709" s="11">
        <v>0</v>
      </c>
    </row>
    <row r="710" spans="1:18" x14ac:dyDescent="0.25">
      <c r="A710" s="10">
        <v>44223</v>
      </c>
      <c r="B710" t="s">
        <v>46</v>
      </c>
      <c r="C710" t="s">
        <v>32</v>
      </c>
      <c r="D710" t="s">
        <v>1994</v>
      </c>
      <c r="E710">
        <v>402164</v>
      </c>
      <c r="F710">
        <v>5800</v>
      </c>
      <c r="G710" t="s">
        <v>49</v>
      </c>
      <c r="H710" s="5" t="s">
        <v>1995</v>
      </c>
      <c r="I710" s="5" t="s">
        <v>1996</v>
      </c>
      <c r="J710" t="s">
        <v>52</v>
      </c>
      <c r="K710" t="s">
        <v>1427</v>
      </c>
      <c r="L710" s="11">
        <v>1334</v>
      </c>
      <c r="M710" s="12">
        <v>1572</v>
      </c>
      <c r="N710" s="12">
        <v>0</v>
      </c>
      <c r="O710" s="11">
        <v>2001</v>
      </c>
      <c r="P710" s="11">
        <v>4000</v>
      </c>
      <c r="Q710" s="12">
        <v>2096</v>
      </c>
      <c r="R710" s="11">
        <v>0</v>
      </c>
    </row>
    <row r="711" spans="1:18" x14ac:dyDescent="0.25">
      <c r="A711" s="10">
        <v>44166</v>
      </c>
      <c r="B711" t="s">
        <v>46</v>
      </c>
      <c r="C711" t="s">
        <v>32</v>
      </c>
      <c r="D711" t="s">
        <v>33</v>
      </c>
      <c r="E711">
        <v>759535</v>
      </c>
      <c r="F711">
        <v>8600</v>
      </c>
      <c r="G711" t="s">
        <v>26</v>
      </c>
      <c r="H711" s="5" t="s">
        <v>1997</v>
      </c>
      <c r="I711" s="5" t="s">
        <v>1998</v>
      </c>
      <c r="J711" t="s">
        <v>36</v>
      </c>
      <c r="K711" t="s">
        <v>1999</v>
      </c>
      <c r="L711" s="11">
        <v>1334</v>
      </c>
      <c r="M711" s="12">
        <v>0</v>
      </c>
      <c r="N711" s="12">
        <v>0</v>
      </c>
      <c r="O711" s="11">
        <v>2001</v>
      </c>
      <c r="P711" s="11">
        <v>4000</v>
      </c>
      <c r="Q711" s="12">
        <v>2096</v>
      </c>
      <c r="R711" s="11">
        <v>0</v>
      </c>
    </row>
    <row r="712" spans="1:18" x14ac:dyDescent="0.25">
      <c r="A712" s="10">
        <v>44161</v>
      </c>
      <c r="B712" t="s">
        <v>46</v>
      </c>
      <c r="C712" t="s">
        <v>32</v>
      </c>
      <c r="D712" t="s">
        <v>33</v>
      </c>
      <c r="E712">
        <v>1000552</v>
      </c>
      <c r="F712">
        <v>2950</v>
      </c>
      <c r="G712" t="s">
        <v>2000</v>
      </c>
      <c r="H712" s="5" t="s">
        <v>2001</v>
      </c>
      <c r="I712" s="5" t="s">
        <v>2002</v>
      </c>
      <c r="J712" t="s">
        <v>2003</v>
      </c>
      <c r="K712" t="s">
        <v>2004</v>
      </c>
      <c r="L712" s="11">
        <v>1334</v>
      </c>
      <c r="M712" s="12">
        <v>0</v>
      </c>
      <c r="N712" s="12">
        <v>0</v>
      </c>
      <c r="O712" s="11">
        <v>2001</v>
      </c>
      <c r="P712" s="11">
        <v>4000</v>
      </c>
      <c r="Q712" s="12">
        <v>2096</v>
      </c>
      <c r="R712" s="11">
        <v>0</v>
      </c>
    </row>
    <row r="713" spans="1:18" x14ac:dyDescent="0.25">
      <c r="A713" s="10">
        <v>44238</v>
      </c>
      <c r="B713" t="s">
        <v>46</v>
      </c>
      <c r="C713" t="s">
        <v>32</v>
      </c>
      <c r="D713" t="s">
        <v>25</v>
      </c>
      <c r="E713">
        <v>396667</v>
      </c>
      <c r="F713">
        <v>6300</v>
      </c>
      <c r="G713" t="s">
        <v>26</v>
      </c>
      <c r="H713" s="5" t="s">
        <v>2005</v>
      </c>
      <c r="I713" s="5" t="s">
        <v>2006</v>
      </c>
      <c r="J713" t="s">
        <v>52</v>
      </c>
      <c r="K713" t="s">
        <v>2007</v>
      </c>
      <c r="L713" s="11">
        <v>1334</v>
      </c>
      <c r="M713" s="12">
        <v>0</v>
      </c>
      <c r="N713" s="12">
        <v>0</v>
      </c>
      <c r="O713" s="11">
        <v>2001</v>
      </c>
      <c r="P713" s="11">
        <v>4000</v>
      </c>
      <c r="Q713" s="12">
        <v>2096</v>
      </c>
      <c r="R713" s="11">
        <v>0</v>
      </c>
    </row>
    <row r="714" spans="1:18" x14ac:dyDescent="0.25">
      <c r="A714" s="10">
        <v>44161</v>
      </c>
      <c r="B714" t="s">
        <v>46</v>
      </c>
      <c r="C714" t="s">
        <v>24</v>
      </c>
      <c r="D714" t="s">
        <v>33</v>
      </c>
      <c r="E714">
        <v>757937</v>
      </c>
      <c r="F714">
        <v>3750</v>
      </c>
      <c r="G714" t="s">
        <v>26</v>
      </c>
      <c r="H714" s="5" t="s">
        <v>2008</v>
      </c>
      <c r="I714" s="5" t="s">
        <v>2009</v>
      </c>
      <c r="J714" t="s">
        <v>36</v>
      </c>
      <c r="K714" t="s">
        <v>195</v>
      </c>
      <c r="L714" s="11">
        <v>1334</v>
      </c>
      <c r="M714" s="12">
        <v>0</v>
      </c>
      <c r="N714" s="12">
        <v>0</v>
      </c>
      <c r="O714" s="11">
        <v>2001</v>
      </c>
      <c r="P714" s="11">
        <v>4000</v>
      </c>
      <c r="Q714" s="12">
        <v>2096</v>
      </c>
      <c r="R714" s="11">
        <v>0</v>
      </c>
    </row>
    <row r="715" spans="1:18" x14ac:dyDescent="0.25">
      <c r="A715" s="10">
        <v>44166</v>
      </c>
      <c r="B715" t="s">
        <v>46</v>
      </c>
      <c r="C715" t="s">
        <v>32</v>
      </c>
      <c r="D715" t="s">
        <v>25</v>
      </c>
      <c r="E715">
        <v>756570</v>
      </c>
      <c r="F715">
        <v>1500</v>
      </c>
      <c r="G715" t="s">
        <v>26</v>
      </c>
      <c r="H715" s="5" t="s">
        <v>2010</v>
      </c>
      <c r="I715" s="5" t="s">
        <v>2011</v>
      </c>
      <c r="J715" t="s">
        <v>36</v>
      </c>
      <c r="K715" t="s">
        <v>2012</v>
      </c>
      <c r="L715" s="11">
        <v>1334</v>
      </c>
      <c r="M715" s="12">
        <v>0</v>
      </c>
      <c r="N715" s="12">
        <v>0</v>
      </c>
      <c r="O715" s="11">
        <v>2001</v>
      </c>
      <c r="P715" s="11">
        <v>4000</v>
      </c>
      <c r="Q715" s="12">
        <v>2096</v>
      </c>
      <c r="R715" s="11">
        <v>0</v>
      </c>
    </row>
    <row r="716" spans="1:18" x14ac:dyDescent="0.25">
      <c r="A716" s="10">
        <v>44161</v>
      </c>
      <c r="B716" t="s">
        <v>46</v>
      </c>
      <c r="C716" t="s">
        <v>32</v>
      </c>
      <c r="D716" t="s">
        <v>33</v>
      </c>
      <c r="E716">
        <v>391082</v>
      </c>
      <c r="F716">
        <v>1925</v>
      </c>
      <c r="G716" t="s">
        <v>26</v>
      </c>
      <c r="H716" s="5" t="s">
        <v>2013</v>
      </c>
      <c r="I716" s="5" t="s">
        <v>2014</v>
      </c>
      <c r="J716" t="s">
        <v>52</v>
      </c>
      <c r="K716" t="s">
        <v>2015</v>
      </c>
      <c r="L716" s="11">
        <v>1334</v>
      </c>
      <c r="M716" s="12">
        <v>0</v>
      </c>
      <c r="N716" s="12">
        <v>0</v>
      </c>
      <c r="O716" s="11">
        <v>2001</v>
      </c>
      <c r="P716" s="11">
        <v>4000</v>
      </c>
      <c r="Q716" s="12">
        <v>2096</v>
      </c>
      <c r="R716" s="11">
        <v>0</v>
      </c>
    </row>
    <row r="717" spans="1:18" x14ac:dyDescent="0.25">
      <c r="A717" s="10">
        <v>44223</v>
      </c>
      <c r="B717" t="s">
        <v>23</v>
      </c>
      <c r="C717" t="s">
        <v>66</v>
      </c>
      <c r="D717" t="s">
        <v>94</v>
      </c>
      <c r="E717">
        <v>766132</v>
      </c>
      <c r="F717">
        <v>127000</v>
      </c>
      <c r="G717" t="s">
        <v>145</v>
      </c>
      <c r="H717" s="5" t="s">
        <v>2016</v>
      </c>
      <c r="I717" s="5" t="s">
        <v>2017</v>
      </c>
      <c r="J717" t="s">
        <v>36</v>
      </c>
      <c r="K717" t="s">
        <v>603</v>
      </c>
      <c r="L717" s="11">
        <v>3000</v>
      </c>
      <c r="M717" s="12">
        <v>3535</v>
      </c>
      <c r="N717" s="12">
        <v>0</v>
      </c>
      <c r="O717" s="11">
        <v>4500</v>
      </c>
      <c r="P717" s="11">
        <v>9000</v>
      </c>
      <c r="Q717" s="12">
        <v>4714</v>
      </c>
      <c r="R717" s="11">
        <v>0</v>
      </c>
    </row>
    <row r="718" spans="1:18" ht="30" x14ac:dyDescent="0.25">
      <c r="A718" s="10">
        <v>44223</v>
      </c>
      <c r="B718" t="s">
        <v>23</v>
      </c>
      <c r="C718" t="s">
        <v>66</v>
      </c>
      <c r="D718" t="s">
        <v>124</v>
      </c>
      <c r="E718">
        <v>780267</v>
      </c>
      <c r="F718">
        <v>145000</v>
      </c>
      <c r="G718" t="s">
        <v>145</v>
      </c>
      <c r="H718" s="5" t="s">
        <v>2018</v>
      </c>
      <c r="I718" s="5" t="s">
        <v>2019</v>
      </c>
      <c r="J718" t="s">
        <v>52</v>
      </c>
      <c r="K718" t="s">
        <v>439</v>
      </c>
      <c r="L718" s="11">
        <v>3000</v>
      </c>
      <c r="M718" s="12">
        <v>3535</v>
      </c>
      <c r="N718" s="12">
        <v>0</v>
      </c>
      <c r="O718" s="11">
        <v>4500</v>
      </c>
      <c r="P718" s="11">
        <v>9000</v>
      </c>
      <c r="Q718" s="12">
        <v>4714</v>
      </c>
      <c r="R718" s="11">
        <v>0</v>
      </c>
    </row>
    <row r="719" spans="1:18" ht="30" x14ac:dyDescent="0.25">
      <c r="A719" s="10">
        <v>44245</v>
      </c>
      <c r="B719" t="s">
        <v>23</v>
      </c>
      <c r="C719" t="s">
        <v>66</v>
      </c>
      <c r="D719" t="s">
        <v>67</v>
      </c>
      <c r="E719">
        <v>1003865</v>
      </c>
      <c r="F719">
        <v>209000</v>
      </c>
      <c r="G719" t="s">
        <v>145</v>
      </c>
      <c r="H719" s="5" t="s">
        <v>2020</v>
      </c>
      <c r="I719" s="5" t="s">
        <v>2021</v>
      </c>
      <c r="J719" t="s">
        <v>52</v>
      </c>
      <c r="K719" t="s">
        <v>2022</v>
      </c>
      <c r="L719" s="11">
        <v>3000</v>
      </c>
      <c r="M719" s="12">
        <v>3535</v>
      </c>
      <c r="N719" s="12">
        <v>0</v>
      </c>
      <c r="O719" s="11">
        <v>4500</v>
      </c>
      <c r="P719" s="11">
        <v>9000</v>
      </c>
      <c r="Q719" s="12">
        <v>4714</v>
      </c>
      <c r="R719" s="11">
        <v>0</v>
      </c>
    </row>
    <row r="720" spans="1:18" x14ac:dyDescent="0.25">
      <c r="A720" s="10">
        <v>44245</v>
      </c>
      <c r="B720" t="s">
        <v>23</v>
      </c>
      <c r="C720" t="s">
        <v>66</v>
      </c>
      <c r="D720" t="s">
        <v>67</v>
      </c>
      <c r="E720">
        <v>412260</v>
      </c>
      <c r="F720">
        <v>136000</v>
      </c>
      <c r="G720" t="s">
        <v>145</v>
      </c>
      <c r="H720" s="5" t="s">
        <v>2023</v>
      </c>
      <c r="I720" s="5" t="s">
        <v>2024</v>
      </c>
      <c r="J720" t="s">
        <v>57</v>
      </c>
      <c r="K720" t="s">
        <v>2025</v>
      </c>
      <c r="L720" s="11">
        <v>3000</v>
      </c>
      <c r="M720" s="12">
        <v>3535</v>
      </c>
      <c r="N720" s="12">
        <v>0</v>
      </c>
      <c r="O720" s="11">
        <v>4500</v>
      </c>
      <c r="P720" s="11">
        <v>9000</v>
      </c>
      <c r="Q720" s="12">
        <v>4714</v>
      </c>
      <c r="R720" s="11">
        <v>0</v>
      </c>
    </row>
    <row r="721" spans="1:18" x14ac:dyDescent="0.25">
      <c r="A721" s="10">
        <v>44245</v>
      </c>
      <c r="B721" t="s">
        <v>23</v>
      </c>
      <c r="C721" t="s">
        <v>66</v>
      </c>
      <c r="D721" t="s">
        <v>67</v>
      </c>
      <c r="E721">
        <v>765548</v>
      </c>
      <c r="F721">
        <v>150500</v>
      </c>
      <c r="G721" t="s">
        <v>145</v>
      </c>
      <c r="H721" s="5" t="s">
        <v>2026</v>
      </c>
      <c r="I721" s="5" t="s">
        <v>744</v>
      </c>
      <c r="J721" t="s">
        <v>36</v>
      </c>
      <c r="K721" t="s">
        <v>2027</v>
      </c>
      <c r="L721" s="11">
        <v>3000</v>
      </c>
      <c r="M721" s="12">
        <v>3535</v>
      </c>
      <c r="N721" s="12">
        <v>0</v>
      </c>
      <c r="O721" s="11">
        <v>4500</v>
      </c>
      <c r="P721" s="11">
        <v>9000</v>
      </c>
      <c r="Q721" s="12">
        <v>4714</v>
      </c>
      <c r="R721" s="11">
        <v>0</v>
      </c>
    </row>
    <row r="722" spans="1:18" ht="30" x14ac:dyDescent="0.25">
      <c r="A722" s="10">
        <v>44161</v>
      </c>
      <c r="B722" t="s">
        <v>31</v>
      </c>
      <c r="C722" t="s">
        <v>84</v>
      </c>
      <c r="D722" t="s">
        <v>33</v>
      </c>
      <c r="E722">
        <v>379635</v>
      </c>
      <c r="F722">
        <v>23000</v>
      </c>
      <c r="G722" t="s">
        <v>26</v>
      </c>
      <c r="H722" s="5" t="s">
        <v>2028</v>
      </c>
      <c r="I722" s="5" t="s">
        <v>2029</v>
      </c>
      <c r="J722" t="s">
        <v>106</v>
      </c>
      <c r="K722" t="s">
        <v>1069</v>
      </c>
      <c r="L722" s="11">
        <v>2000</v>
      </c>
      <c r="M722" s="12">
        <v>0</v>
      </c>
      <c r="N722" s="12">
        <v>0</v>
      </c>
      <c r="O722" s="11">
        <v>3000</v>
      </c>
      <c r="P722" s="11">
        <v>6000</v>
      </c>
      <c r="Q722" s="12">
        <v>3143</v>
      </c>
      <c r="R722" s="11">
        <v>4000</v>
      </c>
    </row>
    <row r="723" spans="1:18" ht="30" x14ac:dyDescent="0.25">
      <c r="A723" s="10">
        <v>44166</v>
      </c>
      <c r="B723" t="s">
        <v>31</v>
      </c>
      <c r="C723" t="s">
        <v>84</v>
      </c>
      <c r="D723" t="s">
        <v>33</v>
      </c>
      <c r="E723">
        <v>378427</v>
      </c>
      <c r="F723">
        <v>16000</v>
      </c>
      <c r="G723" t="s">
        <v>2030</v>
      </c>
      <c r="H723" s="5" t="s">
        <v>2031</v>
      </c>
      <c r="I723" s="5" t="s">
        <v>2032</v>
      </c>
      <c r="J723" t="s">
        <v>52</v>
      </c>
      <c r="K723" t="s">
        <v>2033</v>
      </c>
      <c r="L723" s="11">
        <v>2000</v>
      </c>
      <c r="M723" s="12">
        <v>0</v>
      </c>
      <c r="N723" s="12">
        <v>0</v>
      </c>
      <c r="O723" s="11">
        <v>3000</v>
      </c>
      <c r="P723" s="11">
        <v>6000</v>
      </c>
      <c r="Q723" s="12">
        <v>3143</v>
      </c>
      <c r="R723" s="11">
        <v>4000</v>
      </c>
    </row>
    <row r="724" spans="1:18" ht="30" x14ac:dyDescent="0.25">
      <c r="A724" s="10">
        <v>44231</v>
      </c>
      <c r="B724" t="s">
        <v>31</v>
      </c>
      <c r="C724" t="s">
        <v>76</v>
      </c>
      <c r="D724" t="s">
        <v>475</v>
      </c>
      <c r="E724">
        <v>374845</v>
      </c>
      <c r="F724">
        <v>4600</v>
      </c>
      <c r="G724" t="s">
        <v>391</v>
      </c>
      <c r="H724" s="5" t="s">
        <v>717</v>
      </c>
      <c r="I724" s="5" t="s">
        <v>2034</v>
      </c>
      <c r="J724" t="s">
        <v>52</v>
      </c>
      <c r="K724" t="s">
        <v>405</v>
      </c>
      <c r="L724" s="11">
        <v>1334</v>
      </c>
      <c r="M724" s="12">
        <v>0</v>
      </c>
      <c r="N724" s="12">
        <v>0</v>
      </c>
      <c r="O724" s="11">
        <v>2001</v>
      </c>
      <c r="P724" s="11">
        <v>4000</v>
      </c>
      <c r="Q724" s="12">
        <v>2096</v>
      </c>
      <c r="R724" s="11">
        <v>2667</v>
      </c>
    </row>
    <row r="725" spans="1:18" ht="30" x14ac:dyDescent="0.25">
      <c r="A725" s="10">
        <v>44217</v>
      </c>
      <c r="B725" t="s">
        <v>31</v>
      </c>
      <c r="C725" t="s">
        <v>66</v>
      </c>
      <c r="D725" t="s">
        <v>33</v>
      </c>
      <c r="E725">
        <v>1005295</v>
      </c>
      <c r="F725">
        <v>10500</v>
      </c>
      <c r="G725" t="s">
        <v>1739</v>
      </c>
      <c r="H725" s="5" t="s">
        <v>2035</v>
      </c>
      <c r="I725" s="5" t="s">
        <v>2036</v>
      </c>
      <c r="J725" t="s">
        <v>102</v>
      </c>
      <c r="K725" t="s">
        <v>2037</v>
      </c>
      <c r="L725" s="11">
        <v>1334</v>
      </c>
      <c r="M725" s="12">
        <v>0</v>
      </c>
      <c r="N725" s="12">
        <v>0</v>
      </c>
      <c r="O725" s="11">
        <v>2001</v>
      </c>
      <c r="P725" s="11">
        <v>4000</v>
      </c>
      <c r="Q725" s="12">
        <v>2096</v>
      </c>
      <c r="R725" s="11">
        <v>2667</v>
      </c>
    </row>
    <row r="726" spans="1:18" x14ac:dyDescent="0.25">
      <c r="A726" s="10">
        <v>44168</v>
      </c>
      <c r="B726" t="s">
        <v>31</v>
      </c>
      <c r="C726" t="s">
        <v>24</v>
      </c>
      <c r="D726" t="s">
        <v>33</v>
      </c>
      <c r="E726">
        <v>377311</v>
      </c>
      <c r="F726">
        <v>6300</v>
      </c>
      <c r="G726" t="s">
        <v>26</v>
      </c>
      <c r="H726" s="5" t="s">
        <v>2038</v>
      </c>
      <c r="I726" s="5" t="s">
        <v>2039</v>
      </c>
      <c r="J726" t="s">
        <v>52</v>
      </c>
      <c r="K726" t="s">
        <v>98</v>
      </c>
      <c r="L726" s="11">
        <v>1334</v>
      </c>
      <c r="M726" s="12">
        <v>0</v>
      </c>
      <c r="N726" s="12">
        <v>0</v>
      </c>
      <c r="O726" s="11">
        <v>2001</v>
      </c>
      <c r="P726" s="11">
        <v>4000</v>
      </c>
      <c r="Q726" s="12">
        <v>2096</v>
      </c>
      <c r="R726" s="11">
        <v>2667</v>
      </c>
    </row>
    <row r="727" spans="1:18" x14ac:dyDescent="0.25">
      <c r="A727" s="10">
        <v>44161</v>
      </c>
      <c r="B727" t="s">
        <v>31</v>
      </c>
      <c r="C727" t="s">
        <v>24</v>
      </c>
      <c r="D727" t="s">
        <v>33</v>
      </c>
      <c r="E727">
        <v>761580</v>
      </c>
      <c r="F727">
        <v>10250</v>
      </c>
      <c r="G727" t="s">
        <v>26</v>
      </c>
      <c r="H727" s="5" t="s">
        <v>2040</v>
      </c>
      <c r="I727" s="5" t="s">
        <v>2041</v>
      </c>
      <c r="J727" t="s">
        <v>36</v>
      </c>
      <c r="K727" t="s">
        <v>116</v>
      </c>
      <c r="L727" s="11">
        <v>1334</v>
      </c>
      <c r="M727" s="12">
        <v>0</v>
      </c>
      <c r="N727" s="12">
        <v>0</v>
      </c>
      <c r="O727" s="11">
        <v>2001</v>
      </c>
      <c r="P727" s="11">
        <v>4000</v>
      </c>
      <c r="Q727" s="12">
        <v>2096</v>
      </c>
      <c r="R727" s="11">
        <v>2667</v>
      </c>
    </row>
    <row r="728" spans="1:18" x14ac:dyDescent="0.25">
      <c r="A728" s="10">
        <v>44245</v>
      </c>
      <c r="B728" t="s">
        <v>31</v>
      </c>
      <c r="C728" t="s">
        <v>24</v>
      </c>
      <c r="D728" t="s">
        <v>25</v>
      </c>
      <c r="E728">
        <v>777208</v>
      </c>
      <c r="F728">
        <v>9000</v>
      </c>
      <c r="G728" t="s">
        <v>637</v>
      </c>
      <c r="H728" s="5" t="s">
        <v>2042</v>
      </c>
      <c r="I728" s="5" t="s">
        <v>2043</v>
      </c>
      <c r="J728" t="s">
        <v>52</v>
      </c>
      <c r="K728" t="s">
        <v>2044</v>
      </c>
      <c r="L728" s="11">
        <v>1334</v>
      </c>
      <c r="M728" s="12">
        <v>0</v>
      </c>
      <c r="N728" s="12">
        <v>0</v>
      </c>
      <c r="O728" s="11">
        <v>2001</v>
      </c>
      <c r="P728" s="11">
        <v>4000</v>
      </c>
      <c r="Q728" s="12">
        <v>2096</v>
      </c>
      <c r="R728" s="11">
        <v>2667</v>
      </c>
    </row>
    <row r="729" spans="1:18" x14ac:dyDescent="0.25">
      <c r="A729" s="10">
        <v>44175</v>
      </c>
      <c r="B729" t="s">
        <v>31</v>
      </c>
      <c r="C729" t="s">
        <v>84</v>
      </c>
      <c r="D729" t="s">
        <v>33</v>
      </c>
      <c r="E729">
        <v>391639</v>
      </c>
      <c r="F729">
        <v>2375</v>
      </c>
      <c r="G729" t="s">
        <v>26</v>
      </c>
      <c r="H729" s="5" t="s">
        <v>2045</v>
      </c>
      <c r="I729" s="5" t="s">
        <v>2046</v>
      </c>
      <c r="J729" t="s">
        <v>52</v>
      </c>
      <c r="K729" t="s">
        <v>71</v>
      </c>
      <c r="L729" s="11">
        <v>1334</v>
      </c>
      <c r="M729" s="12">
        <v>0</v>
      </c>
      <c r="N729" s="12">
        <v>0</v>
      </c>
      <c r="O729" s="11">
        <v>2001</v>
      </c>
      <c r="P729" s="11">
        <v>4000</v>
      </c>
      <c r="Q729" s="12">
        <v>2096</v>
      </c>
      <c r="R729" s="11">
        <v>2667</v>
      </c>
    </row>
    <row r="730" spans="1:18" x14ac:dyDescent="0.25">
      <c r="A730" s="10">
        <v>44166</v>
      </c>
      <c r="B730" t="s">
        <v>31</v>
      </c>
      <c r="C730" t="s">
        <v>24</v>
      </c>
      <c r="D730" t="s">
        <v>94</v>
      </c>
      <c r="E730">
        <v>375597</v>
      </c>
      <c r="F730">
        <v>54000</v>
      </c>
      <c r="G730" t="s">
        <v>72</v>
      </c>
      <c r="H730" s="5" t="s">
        <v>2047</v>
      </c>
      <c r="I730" s="5" t="s">
        <v>2048</v>
      </c>
      <c r="J730" t="s">
        <v>52</v>
      </c>
      <c r="K730" t="s">
        <v>1267</v>
      </c>
      <c r="L730" s="11">
        <v>3000</v>
      </c>
      <c r="M730" s="12">
        <v>0</v>
      </c>
      <c r="N730" s="12">
        <v>0</v>
      </c>
      <c r="O730" s="11">
        <v>4500</v>
      </c>
      <c r="P730" s="11">
        <v>9000</v>
      </c>
      <c r="Q730" s="12">
        <v>4714</v>
      </c>
      <c r="R730" s="11">
        <v>6000</v>
      </c>
    </row>
    <row r="731" spans="1:18" ht="30" x14ac:dyDescent="0.25">
      <c r="A731" s="10">
        <v>44166</v>
      </c>
      <c r="B731" t="s">
        <v>31</v>
      </c>
      <c r="C731" t="s">
        <v>24</v>
      </c>
      <c r="D731" t="s">
        <v>94</v>
      </c>
      <c r="E731">
        <v>398890</v>
      </c>
      <c r="F731">
        <v>81000</v>
      </c>
      <c r="G731" t="s">
        <v>95</v>
      </c>
      <c r="H731" s="5" t="s">
        <v>2049</v>
      </c>
      <c r="I731" s="5" t="s">
        <v>2050</v>
      </c>
      <c r="J731" t="s">
        <v>52</v>
      </c>
      <c r="K731" t="s">
        <v>2051</v>
      </c>
      <c r="L731" s="11">
        <v>3000</v>
      </c>
      <c r="M731" s="12">
        <v>0</v>
      </c>
      <c r="N731" s="12">
        <v>0</v>
      </c>
      <c r="O731" s="11">
        <v>4500</v>
      </c>
      <c r="P731" s="11">
        <v>9000</v>
      </c>
      <c r="Q731" s="12">
        <v>4714</v>
      </c>
      <c r="R731" s="11">
        <v>6000</v>
      </c>
    </row>
    <row r="732" spans="1:18" x14ac:dyDescent="0.25">
      <c r="A732" s="10">
        <v>44182</v>
      </c>
      <c r="B732" t="s">
        <v>31</v>
      </c>
      <c r="C732" t="s">
        <v>32</v>
      </c>
      <c r="D732" t="s">
        <v>33</v>
      </c>
      <c r="E732">
        <v>1003600</v>
      </c>
      <c r="F732">
        <v>9300</v>
      </c>
      <c r="G732" t="s">
        <v>1991</v>
      </c>
      <c r="H732" s="5" t="s">
        <v>2052</v>
      </c>
      <c r="I732" s="5" t="s">
        <v>2053</v>
      </c>
      <c r="J732" t="s">
        <v>411</v>
      </c>
      <c r="K732" t="s">
        <v>402</v>
      </c>
      <c r="L732" s="11">
        <v>1334</v>
      </c>
      <c r="M732" s="12">
        <v>0</v>
      </c>
      <c r="N732" s="12">
        <v>0</v>
      </c>
      <c r="O732" s="11">
        <v>2001</v>
      </c>
      <c r="P732" s="11">
        <v>4000</v>
      </c>
      <c r="Q732" s="12">
        <v>2096</v>
      </c>
      <c r="R732" s="11">
        <v>2667</v>
      </c>
    </row>
    <row r="733" spans="1:18" x14ac:dyDescent="0.25">
      <c r="A733" s="10">
        <v>44182</v>
      </c>
      <c r="B733" t="s">
        <v>31</v>
      </c>
      <c r="C733" t="s">
        <v>32</v>
      </c>
      <c r="D733" t="s">
        <v>33</v>
      </c>
      <c r="E733">
        <v>748641</v>
      </c>
      <c r="F733">
        <v>4950</v>
      </c>
      <c r="G733" t="s">
        <v>1991</v>
      </c>
      <c r="H733" s="5" t="s">
        <v>2052</v>
      </c>
      <c r="I733" s="5" t="s">
        <v>2054</v>
      </c>
      <c r="J733" t="s">
        <v>102</v>
      </c>
      <c r="K733" t="s">
        <v>879</v>
      </c>
      <c r="L733" s="11">
        <v>1334</v>
      </c>
      <c r="M733" s="12">
        <v>0</v>
      </c>
      <c r="N733" s="12">
        <v>0</v>
      </c>
      <c r="O733" s="11">
        <v>2001</v>
      </c>
      <c r="P733" s="11">
        <v>4000</v>
      </c>
      <c r="Q733" s="12">
        <v>2096</v>
      </c>
      <c r="R733" s="11">
        <v>2667</v>
      </c>
    </row>
    <row r="734" spans="1:18" ht="30" x14ac:dyDescent="0.25">
      <c r="A734" s="10">
        <v>44231</v>
      </c>
      <c r="B734" t="s">
        <v>53</v>
      </c>
      <c r="C734" t="s">
        <v>66</v>
      </c>
      <c r="D734" t="s">
        <v>67</v>
      </c>
      <c r="E734">
        <v>1002110</v>
      </c>
      <c r="F734">
        <v>19000</v>
      </c>
      <c r="G734" t="s">
        <v>26</v>
      </c>
      <c r="H734" s="5" t="s">
        <v>2055</v>
      </c>
      <c r="I734" s="5" t="s">
        <v>2056</v>
      </c>
      <c r="J734" t="s">
        <v>52</v>
      </c>
      <c r="K734" t="s">
        <v>2057</v>
      </c>
      <c r="L734" s="11">
        <v>2000</v>
      </c>
      <c r="M734" s="12">
        <v>0</v>
      </c>
      <c r="N734" s="12">
        <v>0</v>
      </c>
      <c r="O734" s="11">
        <v>3000</v>
      </c>
      <c r="P734" s="11">
        <v>6000</v>
      </c>
      <c r="Q734" s="12">
        <v>3143</v>
      </c>
      <c r="R734" s="11">
        <v>4000</v>
      </c>
    </row>
    <row r="735" spans="1:18" x14ac:dyDescent="0.25">
      <c r="A735" s="10">
        <v>44231</v>
      </c>
      <c r="B735" t="s">
        <v>53</v>
      </c>
      <c r="C735" t="s">
        <v>66</v>
      </c>
      <c r="D735" t="s">
        <v>67</v>
      </c>
      <c r="E735">
        <v>1001916</v>
      </c>
      <c r="F735">
        <v>17500</v>
      </c>
      <c r="G735" t="s">
        <v>26</v>
      </c>
      <c r="H735" s="5" t="s">
        <v>2058</v>
      </c>
      <c r="I735" s="5" t="s">
        <v>2059</v>
      </c>
      <c r="J735" t="s">
        <v>36</v>
      </c>
      <c r="K735" t="s">
        <v>1990</v>
      </c>
      <c r="L735" s="11">
        <v>2000</v>
      </c>
      <c r="M735" s="12">
        <v>0</v>
      </c>
      <c r="N735" s="12">
        <v>0</v>
      </c>
      <c r="O735" s="11">
        <v>3000</v>
      </c>
      <c r="P735" s="11">
        <v>6000</v>
      </c>
      <c r="Q735" s="12">
        <v>3143</v>
      </c>
      <c r="R735" s="11">
        <v>4000</v>
      </c>
    </row>
    <row r="736" spans="1:18" x14ac:dyDescent="0.25">
      <c r="A736" s="10">
        <v>44231</v>
      </c>
      <c r="B736" t="s">
        <v>53</v>
      </c>
      <c r="C736" t="s">
        <v>66</v>
      </c>
      <c r="D736" t="s">
        <v>67</v>
      </c>
      <c r="E736">
        <v>414313</v>
      </c>
      <c r="F736">
        <v>26000</v>
      </c>
      <c r="G736" t="s">
        <v>1991</v>
      </c>
      <c r="H736" s="5" t="s">
        <v>2058</v>
      </c>
      <c r="I736" s="5" t="s">
        <v>2060</v>
      </c>
      <c r="J736" t="s">
        <v>52</v>
      </c>
      <c r="K736" t="s">
        <v>188</v>
      </c>
      <c r="L736" s="11">
        <v>2000</v>
      </c>
      <c r="M736" s="12">
        <v>0</v>
      </c>
      <c r="N736" s="12">
        <v>0</v>
      </c>
      <c r="O736" s="11">
        <v>3000</v>
      </c>
      <c r="P736" s="11">
        <v>6000</v>
      </c>
      <c r="Q736" s="12">
        <v>3143</v>
      </c>
      <c r="R736" s="11">
        <v>4000</v>
      </c>
    </row>
    <row r="737" spans="1:18" x14ac:dyDescent="0.25">
      <c r="A737" s="10">
        <v>44231</v>
      </c>
      <c r="B737" t="s">
        <v>53</v>
      </c>
      <c r="C737" t="s">
        <v>66</v>
      </c>
      <c r="D737" t="s">
        <v>67</v>
      </c>
      <c r="E737">
        <v>791311</v>
      </c>
      <c r="F737">
        <v>28750</v>
      </c>
      <c r="G737" t="s">
        <v>1991</v>
      </c>
      <c r="H737" s="5" t="s">
        <v>2058</v>
      </c>
      <c r="I737" s="5" t="s">
        <v>2061</v>
      </c>
      <c r="J737" t="s">
        <v>135</v>
      </c>
      <c r="K737" t="s">
        <v>2062</v>
      </c>
      <c r="L737" s="11">
        <v>2000</v>
      </c>
      <c r="M737" s="12">
        <v>0</v>
      </c>
      <c r="N737" s="12">
        <v>0</v>
      </c>
      <c r="O737" s="11">
        <v>3000</v>
      </c>
      <c r="P737" s="11">
        <v>6000</v>
      </c>
      <c r="Q737" s="12">
        <v>3143</v>
      </c>
      <c r="R737" s="11">
        <v>4000</v>
      </c>
    </row>
    <row r="738" spans="1:18" x14ac:dyDescent="0.25">
      <c r="A738" s="10">
        <v>44231</v>
      </c>
      <c r="B738" t="s">
        <v>53</v>
      </c>
      <c r="C738" t="s">
        <v>66</v>
      </c>
      <c r="D738" t="s">
        <v>67</v>
      </c>
      <c r="E738">
        <v>808048</v>
      </c>
      <c r="F738">
        <v>15000</v>
      </c>
      <c r="G738" t="s">
        <v>1991</v>
      </c>
      <c r="H738" s="5" t="s">
        <v>2058</v>
      </c>
      <c r="I738" s="5" t="s">
        <v>2063</v>
      </c>
      <c r="J738" t="s">
        <v>52</v>
      </c>
      <c r="K738" t="s">
        <v>794</v>
      </c>
      <c r="L738" s="11">
        <v>1334</v>
      </c>
      <c r="M738" s="12">
        <v>0</v>
      </c>
      <c r="N738" s="12">
        <v>0</v>
      </c>
      <c r="O738" s="11">
        <v>2001</v>
      </c>
      <c r="P738" s="11">
        <v>4000</v>
      </c>
      <c r="Q738" s="12">
        <v>2096</v>
      </c>
      <c r="R738" s="11">
        <v>2667</v>
      </c>
    </row>
    <row r="739" spans="1:18" x14ac:dyDescent="0.25">
      <c r="A739" s="10">
        <v>44231</v>
      </c>
      <c r="B739" t="s">
        <v>53</v>
      </c>
      <c r="C739" t="s">
        <v>66</v>
      </c>
      <c r="D739" t="s">
        <v>67</v>
      </c>
      <c r="E739">
        <v>374016</v>
      </c>
      <c r="F739">
        <v>6500</v>
      </c>
      <c r="G739" t="s">
        <v>1991</v>
      </c>
      <c r="H739" s="5" t="s">
        <v>2058</v>
      </c>
      <c r="I739" s="5" t="s">
        <v>2064</v>
      </c>
      <c r="J739" t="s">
        <v>52</v>
      </c>
      <c r="K739" t="s">
        <v>2065</v>
      </c>
      <c r="L739" s="11">
        <v>1334</v>
      </c>
      <c r="M739" s="12">
        <v>0</v>
      </c>
      <c r="N739" s="12">
        <v>0</v>
      </c>
      <c r="O739" s="11">
        <v>2001</v>
      </c>
      <c r="P739" s="11">
        <v>4000</v>
      </c>
      <c r="Q739" s="12">
        <v>2096</v>
      </c>
      <c r="R739" s="11">
        <v>2667</v>
      </c>
    </row>
    <row r="740" spans="1:18" x14ac:dyDescent="0.25">
      <c r="A740" s="10">
        <v>44231</v>
      </c>
      <c r="B740" t="s">
        <v>53</v>
      </c>
      <c r="C740" t="s">
        <v>66</v>
      </c>
      <c r="D740" t="s">
        <v>67</v>
      </c>
      <c r="E740">
        <v>394252</v>
      </c>
      <c r="F740">
        <v>4650</v>
      </c>
      <c r="G740" t="s">
        <v>26</v>
      </c>
      <c r="H740" s="5" t="s">
        <v>2058</v>
      </c>
      <c r="I740" s="5" t="s">
        <v>2066</v>
      </c>
      <c r="J740" t="s">
        <v>2067</v>
      </c>
      <c r="K740" t="s">
        <v>2068</v>
      </c>
      <c r="L740" s="11">
        <v>1334</v>
      </c>
      <c r="M740" s="12">
        <v>0</v>
      </c>
      <c r="N740" s="12">
        <v>0</v>
      </c>
      <c r="O740" s="11">
        <v>2001</v>
      </c>
      <c r="P740" s="11">
        <v>4000</v>
      </c>
      <c r="Q740" s="12">
        <v>2096</v>
      </c>
      <c r="R740" s="11">
        <v>2667</v>
      </c>
    </row>
    <row r="741" spans="1:18" x14ac:dyDescent="0.25">
      <c r="A741" s="10">
        <v>44238</v>
      </c>
      <c r="B741" t="s">
        <v>31</v>
      </c>
      <c r="C741" t="s">
        <v>66</v>
      </c>
      <c r="D741" t="s">
        <v>67</v>
      </c>
      <c r="E741">
        <v>760623</v>
      </c>
      <c r="F741">
        <v>5000</v>
      </c>
      <c r="G741" t="s">
        <v>26</v>
      </c>
      <c r="H741" s="5" t="s">
        <v>2058</v>
      </c>
      <c r="I741" s="5" t="s">
        <v>2069</v>
      </c>
      <c r="J741" t="s">
        <v>36</v>
      </c>
      <c r="K741" t="s">
        <v>2070</v>
      </c>
      <c r="L741" s="11">
        <v>1334</v>
      </c>
      <c r="M741" s="12">
        <v>0</v>
      </c>
      <c r="N741" s="12">
        <v>0</v>
      </c>
      <c r="O741" s="11">
        <v>2001</v>
      </c>
      <c r="P741" s="11">
        <v>4000</v>
      </c>
      <c r="Q741" s="12">
        <v>2096</v>
      </c>
      <c r="R741" s="11">
        <v>2667</v>
      </c>
    </row>
    <row r="742" spans="1:18" x14ac:dyDescent="0.25">
      <c r="A742" s="10">
        <v>44231</v>
      </c>
      <c r="B742" t="s">
        <v>53</v>
      </c>
      <c r="C742" t="s">
        <v>66</v>
      </c>
      <c r="D742" t="s">
        <v>67</v>
      </c>
      <c r="E742">
        <v>387939</v>
      </c>
      <c r="F742">
        <v>3800</v>
      </c>
      <c r="G742" t="s">
        <v>1991</v>
      </c>
      <c r="H742" s="5" t="s">
        <v>2058</v>
      </c>
      <c r="I742" s="5" t="s">
        <v>2071</v>
      </c>
      <c r="J742" t="s">
        <v>52</v>
      </c>
      <c r="K742" t="s">
        <v>2072</v>
      </c>
      <c r="L742" s="11">
        <v>1334</v>
      </c>
      <c r="M742" s="12">
        <v>0</v>
      </c>
      <c r="N742" s="12">
        <v>0</v>
      </c>
      <c r="O742" s="11">
        <v>2001</v>
      </c>
      <c r="P742" s="11">
        <v>4000</v>
      </c>
      <c r="Q742" s="12">
        <v>2096</v>
      </c>
      <c r="R742" s="11">
        <v>2667</v>
      </c>
    </row>
    <row r="743" spans="1:18" ht="30" x14ac:dyDescent="0.25">
      <c r="A743" s="10">
        <v>44173</v>
      </c>
      <c r="B743" t="s">
        <v>31</v>
      </c>
      <c r="C743" t="s">
        <v>24</v>
      </c>
      <c r="D743" t="s">
        <v>94</v>
      </c>
      <c r="E743">
        <v>1000333</v>
      </c>
      <c r="F743">
        <v>64500</v>
      </c>
      <c r="G743" t="s">
        <v>125</v>
      </c>
      <c r="H743" s="5" t="s">
        <v>2073</v>
      </c>
      <c r="I743" s="5" t="s">
        <v>2074</v>
      </c>
      <c r="J743" t="s">
        <v>52</v>
      </c>
      <c r="K743" t="s">
        <v>499</v>
      </c>
      <c r="L743" s="11">
        <v>3000</v>
      </c>
      <c r="M743" s="12">
        <v>0</v>
      </c>
      <c r="N743" s="12">
        <v>0</v>
      </c>
      <c r="O743" s="11">
        <v>4500</v>
      </c>
      <c r="P743" s="11">
        <v>9000</v>
      </c>
      <c r="Q743" s="12">
        <v>4714</v>
      </c>
      <c r="R743" s="11">
        <v>6000</v>
      </c>
    </row>
    <row r="744" spans="1:18" ht="30" x14ac:dyDescent="0.25">
      <c r="A744" s="10">
        <v>44161</v>
      </c>
      <c r="B744" t="s">
        <v>31</v>
      </c>
      <c r="C744" t="s">
        <v>24</v>
      </c>
      <c r="D744" t="s">
        <v>94</v>
      </c>
      <c r="E744">
        <v>1004965</v>
      </c>
      <c r="F744">
        <v>42750</v>
      </c>
      <c r="G744" t="s">
        <v>95</v>
      </c>
      <c r="H744" s="5" t="s">
        <v>2075</v>
      </c>
      <c r="I744" s="5" t="s">
        <v>2076</v>
      </c>
      <c r="J744" t="s">
        <v>102</v>
      </c>
      <c r="K744" t="s">
        <v>2037</v>
      </c>
      <c r="L744" s="11">
        <v>2000</v>
      </c>
      <c r="M744" s="12">
        <v>0</v>
      </c>
      <c r="N744" s="12">
        <v>0</v>
      </c>
      <c r="O744" s="11">
        <v>3000</v>
      </c>
      <c r="P744" s="11">
        <v>6000</v>
      </c>
      <c r="Q744" s="12">
        <v>3143</v>
      </c>
      <c r="R744" s="11">
        <v>4000</v>
      </c>
    </row>
    <row r="745" spans="1:18" ht="30" x14ac:dyDescent="0.25">
      <c r="A745" s="10">
        <v>44161</v>
      </c>
      <c r="B745" t="s">
        <v>31</v>
      </c>
      <c r="C745" t="s">
        <v>24</v>
      </c>
      <c r="D745" t="s">
        <v>33</v>
      </c>
      <c r="E745">
        <v>791640</v>
      </c>
      <c r="F745">
        <v>44000</v>
      </c>
      <c r="G745" t="s">
        <v>26</v>
      </c>
      <c r="H745" s="5" t="s">
        <v>2077</v>
      </c>
      <c r="I745" s="5" t="s">
        <v>2078</v>
      </c>
      <c r="J745" t="s">
        <v>52</v>
      </c>
      <c r="K745" t="s">
        <v>119</v>
      </c>
      <c r="L745" s="11">
        <v>2000</v>
      </c>
      <c r="M745" s="12">
        <v>0</v>
      </c>
      <c r="N745" s="12">
        <v>0</v>
      </c>
      <c r="O745" s="11">
        <v>3000</v>
      </c>
      <c r="P745" s="11">
        <v>6000</v>
      </c>
      <c r="Q745" s="12">
        <v>3143</v>
      </c>
      <c r="R745" s="11">
        <v>4000</v>
      </c>
    </row>
    <row r="746" spans="1:18" x14ac:dyDescent="0.25">
      <c r="A746" s="10">
        <v>44161</v>
      </c>
      <c r="B746" t="s">
        <v>31</v>
      </c>
      <c r="C746" t="s">
        <v>24</v>
      </c>
      <c r="D746" t="s">
        <v>33</v>
      </c>
      <c r="E746">
        <v>759159</v>
      </c>
      <c r="F746">
        <v>8600</v>
      </c>
      <c r="G746" t="s">
        <v>26</v>
      </c>
      <c r="H746" s="5" t="s">
        <v>2079</v>
      </c>
      <c r="I746" s="5" t="s">
        <v>2080</v>
      </c>
      <c r="J746" t="s">
        <v>36</v>
      </c>
      <c r="K746" t="s">
        <v>2081</v>
      </c>
      <c r="L746" s="11">
        <v>1334</v>
      </c>
      <c r="M746" s="12">
        <v>0</v>
      </c>
      <c r="N746" s="12">
        <v>0</v>
      </c>
      <c r="O746" s="11">
        <v>2001</v>
      </c>
      <c r="P746" s="11">
        <v>4000</v>
      </c>
      <c r="Q746" s="12">
        <v>2096</v>
      </c>
      <c r="R746" s="11">
        <v>2667</v>
      </c>
    </row>
    <row r="747" spans="1:18" x14ac:dyDescent="0.25">
      <c r="A747" s="10">
        <v>44161</v>
      </c>
      <c r="B747" t="s">
        <v>31</v>
      </c>
      <c r="C747" t="s">
        <v>24</v>
      </c>
      <c r="D747" t="s">
        <v>33</v>
      </c>
      <c r="E747">
        <v>1000976</v>
      </c>
      <c r="F747">
        <v>15000</v>
      </c>
      <c r="G747" t="s">
        <v>26</v>
      </c>
      <c r="H747" s="5" t="s">
        <v>2082</v>
      </c>
      <c r="I747" s="5" t="s">
        <v>2083</v>
      </c>
      <c r="J747" t="s">
        <v>36</v>
      </c>
      <c r="K747" t="s">
        <v>326</v>
      </c>
      <c r="L747" s="11">
        <v>1334</v>
      </c>
      <c r="M747" s="12">
        <v>0</v>
      </c>
      <c r="N747" s="12">
        <v>0</v>
      </c>
      <c r="O747" s="11">
        <v>2001</v>
      </c>
      <c r="P747" s="11">
        <v>4000</v>
      </c>
      <c r="Q747" s="12">
        <v>2096</v>
      </c>
      <c r="R747" s="11">
        <v>2667</v>
      </c>
    </row>
    <row r="748" spans="1:18" ht="30" x14ac:dyDescent="0.25">
      <c r="A748" s="10">
        <v>44231</v>
      </c>
      <c r="B748" t="s">
        <v>31</v>
      </c>
      <c r="C748" t="s">
        <v>66</v>
      </c>
      <c r="D748" t="s">
        <v>33</v>
      </c>
      <c r="E748">
        <v>401990</v>
      </c>
      <c r="F748">
        <v>5900</v>
      </c>
      <c r="G748" t="s">
        <v>26</v>
      </c>
      <c r="H748" s="5" t="s">
        <v>2084</v>
      </c>
      <c r="I748" s="5" t="s">
        <v>2085</v>
      </c>
      <c r="J748" t="s">
        <v>52</v>
      </c>
      <c r="K748" t="s">
        <v>1782</v>
      </c>
      <c r="L748" s="11">
        <v>1334</v>
      </c>
      <c r="M748" s="12">
        <v>0</v>
      </c>
      <c r="N748" s="12">
        <v>0</v>
      </c>
      <c r="O748" s="11">
        <v>2001</v>
      </c>
      <c r="P748" s="11">
        <v>4000</v>
      </c>
      <c r="Q748" s="12">
        <v>2096</v>
      </c>
      <c r="R748" s="11">
        <v>2667</v>
      </c>
    </row>
    <row r="749" spans="1:18" x14ac:dyDescent="0.25">
      <c r="A749" s="10">
        <v>44166</v>
      </c>
      <c r="B749" t="s">
        <v>31</v>
      </c>
      <c r="C749" t="s">
        <v>32</v>
      </c>
      <c r="D749" t="s">
        <v>33</v>
      </c>
      <c r="E749">
        <v>381555</v>
      </c>
      <c r="F749">
        <v>3400</v>
      </c>
      <c r="G749" t="s">
        <v>26</v>
      </c>
      <c r="H749" s="5" t="s">
        <v>2086</v>
      </c>
      <c r="I749" s="5" t="s">
        <v>2087</v>
      </c>
      <c r="J749" t="s">
        <v>106</v>
      </c>
      <c r="K749" t="s">
        <v>2088</v>
      </c>
      <c r="L749" s="11">
        <v>1334</v>
      </c>
      <c r="M749" s="12">
        <v>0</v>
      </c>
      <c r="N749" s="12">
        <v>0</v>
      </c>
      <c r="O749" s="11">
        <v>2001</v>
      </c>
      <c r="P749" s="11">
        <v>4000</v>
      </c>
      <c r="Q749" s="12">
        <v>2096</v>
      </c>
      <c r="R749" s="11">
        <v>2667</v>
      </c>
    </row>
    <row r="750" spans="1:18" x14ac:dyDescent="0.25">
      <c r="A750" s="10">
        <v>44161</v>
      </c>
      <c r="B750" t="s">
        <v>31</v>
      </c>
      <c r="C750" t="s">
        <v>24</v>
      </c>
      <c r="D750" t="s">
        <v>33</v>
      </c>
      <c r="E750">
        <v>766143</v>
      </c>
      <c r="F750">
        <v>5600</v>
      </c>
      <c r="G750" t="s">
        <v>26</v>
      </c>
      <c r="H750" s="5" t="s">
        <v>2089</v>
      </c>
      <c r="I750" s="5" t="s">
        <v>2090</v>
      </c>
      <c r="J750" t="s">
        <v>314</v>
      </c>
      <c r="K750" t="s">
        <v>921</v>
      </c>
      <c r="L750" s="11">
        <v>1334</v>
      </c>
      <c r="M750" s="12">
        <v>0</v>
      </c>
      <c r="N750" s="12">
        <v>0</v>
      </c>
      <c r="O750" s="11">
        <v>2001</v>
      </c>
      <c r="P750" s="11">
        <v>4000</v>
      </c>
      <c r="Q750" s="12">
        <v>2096</v>
      </c>
      <c r="R750" s="11">
        <v>2667</v>
      </c>
    </row>
    <row r="751" spans="1:18" ht="30" x14ac:dyDescent="0.25">
      <c r="A751" s="10">
        <v>44209</v>
      </c>
      <c r="B751" t="s">
        <v>31</v>
      </c>
      <c r="C751" t="s">
        <v>66</v>
      </c>
      <c r="D751" t="s">
        <v>94</v>
      </c>
      <c r="E751">
        <v>750492</v>
      </c>
      <c r="F751">
        <v>14250</v>
      </c>
      <c r="G751" t="s">
        <v>637</v>
      </c>
      <c r="H751" s="5" t="s">
        <v>2091</v>
      </c>
      <c r="I751" s="5" t="s">
        <v>2092</v>
      </c>
      <c r="J751" t="s">
        <v>2093</v>
      </c>
      <c r="K751" t="s">
        <v>2094</v>
      </c>
      <c r="L751" s="11">
        <v>1334</v>
      </c>
      <c r="M751" s="12">
        <v>0</v>
      </c>
      <c r="N751" s="12">
        <v>0</v>
      </c>
      <c r="O751" s="11">
        <v>2001</v>
      </c>
      <c r="P751" s="11">
        <v>4000</v>
      </c>
      <c r="Q751" s="12">
        <v>2096</v>
      </c>
      <c r="R751" s="11">
        <v>2667</v>
      </c>
    </row>
    <row r="752" spans="1:18" ht="30" x14ac:dyDescent="0.25">
      <c r="A752" s="10">
        <v>44161</v>
      </c>
      <c r="B752" t="s">
        <v>31</v>
      </c>
      <c r="C752" t="s">
        <v>24</v>
      </c>
      <c r="D752" t="s">
        <v>33</v>
      </c>
      <c r="E752">
        <v>1004783</v>
      </c>
      <c r="F752">
        <v>14250</v>
      </c>
      <c r="G752" t="s">
        <v>125</v>
      </c>
      <c r="H752" s="5" t="s">
        <v>2095</v>
      </c>
      <c r="I752" s="5" t="s">
        <v>2096</v>
      </c>
      <c r="J752" t="s">
        <v>52</v>
      </c>
      <c r="K752" t="s">
        <v>2097</v>
      </c>
      <c r="L752" s="11">
        <v>1334</v>
      </c>
      <c r="M752" s="12">
        <v>0</v>
      </c>
      <c r="N752" s="12">
        <v>0</v>
      </c>
      <c r="O752" s="11">
        <v>2001</v>
      </c>
      <c r="P752" s="11">
        <v>4000</v>
      </c>
      <c r="Q752" s="12">
        <v>2096</v>
      </c>
      <c r="R752" s="11">
        <v>2667</v>
      </c>
    </row>
    <row r="753" spans="1:18" ht="30" x14ac:dyDescent="0.25">
      <c r="A753" s="10">
        <v>44161</v>
      </c>
      <c r="B753" t="s">
        <v>31</v>
      </c>
      <c r="C753" t="s">
        <v>24</v>
      </c>
      <c r="D753" t="s">
        <v>33</v>
      </c>
      <c r="E753">
        <v>380789</v>
      </c>
      <c r="F753">
        <v>4450</v>
      </c>
      <c r="G753" t="s">
        <v>26</v>
      </c>
      <c r="H753" s="5" t="s">
        <v>2098</v>
      </c>
      <c r="I753" s="5" t="s">
        <v>2099</v>
      </c>
      <c r="J753" t="s">
        <v>52</v>
      </c>
      <c r="K753" t="s">
        <v>683</v>
      </c>
      <c r="L753" s="11">
        <v>1334</v>
      </c>
      <c r="M753" s="12">
        <v>0</v>
      </c>
      <c r="N753" s="12">
        <v>0</v>
      </c>
      <c r="O753" s="11">
        <v>2001</v>
      </c>
      <c r="P753" s="11">
        <v>4000</v>
      </c>
      <c r="Q753" s="12">
        <v>2096</v>
      </c>
      <c r="R753" s="11">
        <v>2667</v>
      </c>
    </row>
    <row r="754" spans="1:18" x14ac:dyDescent="0.25">
      <c r="A754" s="10">
        <v>44245</v>
      </c>
      <c r="B754" t="s">
        <v>31</v>
      </c>
      <c r="C754" t="s">
        <v>24</v>
      </c>
      <c r="D754" t="s">
        <v>25</v>
      </c>
      <c r="E754">
        <v>374312</v>
      </c>
      <c r="F754">
        <v>12000</v>
      </c>
      <c r="G754" t="s">
        <v>63</v>
      </c>
      <c r="H754" s="5" t="s">
        <v>2100</v>
      </c>
      <c r="I754" s="5" t="s">
        <v>2101</v>
      </c>
      <c r="J754" t="s">
        <v>52</v>
      </c>
      <c r="K754" t="s">
        <v>243</v>
      </c>
      <c r="L754" s="11">
        <v>0</v>
      </c>
      <c r="M754" s="12">
        <v>0</v>
      </c>
      <c r="N754" s="12">
        <v>0</v>
      </c>
      <c r="O754" s="11">
        <v>2001</v>
      </c>
      <c r="P754" s="11">
        <v>4000</v>
      </c>
      <c r="Q754" s="12">
        <v>2096</v>
      </c>
      <c r="R754" s="11">
        <v>2667</v>
      </c>
    </row>
    <row r="755" spans="1:18" x14ac:dyDescent="0.25">
      <c r="A755" s="10">
        <v>44161</v>
      </c>
      <c r="B755" t="s">
        <v>31</v>
      </c>
      <c r="C755" t="s">
        <v>32</v>
      </c>
      <c r="D755" t="s">
        <v>33</v>
      </c>
      <c r="E755">
        <v>388896</v>
      </c>
      <c r="F755">
        <v>1100</v>
      </c>
      <c r="G755" t="s">
        <v>26</v>
      </c>
      <c r="H755" s="5" t="s">
        <v>2102</v>
      </c>
      <c r="I755" s="5" t="s">
        <v>2103</v>
      </c>
      <c r="J755" t="s">
        <v>52</v>
      </c>
      <c r="K755" t="s">
        <v>2104</v>
      </c>
      <c r="L755" s="11">
        <v>1334</v>
      </c>
      <c r="M755" s="12">
        <v>0</v>
      </c>
      <c r="N755" s="12">
        <v>0</v>
      </c>
      <c r="O755" s="11">
        <v>2001</v>
      </c>
      <c r="P755" s="11">
        <v>4000</v>
      </c>
      <c r="Q755" s="12">
        <v>2096</v>
      </c>
      <c r="R755" s="11">
        <v>2667</v>
      </c>
    </row>
    <row r="756" spans="1:18" ht="30" x14ac:dyDescent="0.25">
      <c r="A756" s="10">
        <v>44166</v>
      </c>
      <c r="B756" t="s">
        <v>31</v>
      </c>
      <c r="C756" t="s">
        <v>24</v>
      </c>
      <c r="D756" t="s">
        <v>94</v>
      </c>
      <c r="E756">
        <v>775235</v>
      </c>
      <c r="F756">
        <v>94000</v>
      </c>
      <c r="G756" t="s">
        <v>125</v>
      </c>
      <c r="H756" s="5" t="s">
        <v>2105</v>
      </c>
      <c r="I756" s="5" t="s">
        <v>2106</v>
      </c>
      <c r="J756" t="s">
        <v>52</v>
      </c>
      <c r="K756" t="s">
        <v>2107</v>
      </c>
      <c r="L756" s="11">
        <v>3000</v>
      </c>
      <c r="M756" s="12">
        <v>0</v>
      </c>
      <c r="N756" s="12">
        <v>0</v>
      </c>
      <c r="O756" s="11">
        <v>4500</v>
      </c>
      <c r="P756" s="11">
        <v>9000</v>
      </c>
      <c r="Q756" s="12">
        <v>4714</v>
      </c>
      <c r="R756" s="11">
        <v>6000</v>
      </c>
    </row>
    <row r="757" spans="1:18" x14ac:dyDescent="0.25">
      <c r="A757" s="10">
        <v>44166</v>
      </c>
      <c r="B757" t="s">
        <v>31</v>
      </c>
      <c r="C757" t="s">
        <v>24</v>
      </c>
      <c r="D757" t="s">
        <v>33</v>
      </c>
      <c r="E757">
        <v>372816</v>
      </c>
      <c r="F757">
        <v>7400</v>
      </c>
      <c r="G757" t="s">
        <v>2108</v>
      </c>
      <c r="H757" s="5" t="s">
        <v>2109</v>
      </c>
      <c r="I757" s="5" t="s">
        <v>2110</v>
      </c>
      <c r="J757" t="s">
        <v>52</v>
      </c>
      <c r="K757" t="s">
        <v>259</v>
      </c>
      <c r="L757" s="11">
        <v>1334</v>
      </c>
      <c r="M757" s="12">
        <v>0</v>
      </c>
      <c r="N757" s="12">
        <v>0</v>
      </c>
      <c r="O757" s="11">
        <v>2001</v>
      </c>
      <c r="P757" s="11">
        <v>4000</v>
      </c>
      <c r="Q757" s="12">
        <v>2096</v>
      </c>
      <c r="R757" s="11">
        <v>2667</v>
      </c>
    </row>
    <row r="758" spans="1:18" ht="30" x14ac:dyDescent="0.25">
      <c r="A758" s="10">
        <v>44161</v>
      </c>
      <c r="B758" t="s">
        <v>31</v>
      </c>
      <c r="C758" t="s">
        <v>32</v>
      </c>
      <c r="D758" t="s">
        <v>33</v>
      </c>
      <c r="E758">
        <v>376750</v>
      </c>
      <c r="F758">
        <v>2425</v>
      </c>
      <c r="G758" t="s">
        <v>26</v>
      </c>
      <c r="H758" s="5" t="s">
        <v>2111</v>
      </c>
      <c r="I758" s="5" t="s">
        <v>2112</v>
      </c>
      <c r="J758" t="s">
        <v>106</v>
      </c>
      <c r="K758" t="s">
        <v>1728</v>
      </c>
      <c r="L758" s="11">
        <v>1334</v>
      </c>
      <c r="M758" s="12">
        <v>0</v>
      </c>
      <c r="N758" s="12">
        <v>0</v>
      </c>
      <c r="O758" s="11">
        <v>2001</v>
      </c>
      <c r="P758" s="11">
        <v>4000</v>
      </c>
      <c r="Q758" s="12">
        <v>2096</v>
      </c>
      <c r="R758" s="11">
        <v>2667</v>
      </c>
    </row>
    <row r="759" spans="1:18" ht="30" x14ac:dyDescent="0.25">
      <c r="A759" s="10">
        <v>44168</v>
      </c>
      <c r="B759" t="s">
        <v>31</v>
      </c>
      <c r="C759" t="s">
        <v>24</v>
      </c>
      <c r="D759" t="s">
        <v>33</v>
      </c>
      <c r="E759">
        <v>386301</v>
      </c>
      <c r="F759">
        <v>2600</v>
      </c>
      <c r="G759" t="s">
        <v>1121</v>
      </c>
      <c r="H759" s="5" t="s">
        <v>2113</v>
      </c>
      <c r="I759" s="5" t="s">
        <v>2114</v>
      </c>
      <c r="J759" t="s">
        <v>52</v>
      </c>
      <c r="K759" t="s">
        <v>2115</v>
      </c>
      <c r="L759" s="11">
        <v>1334</v>
      </c>
      <c r="M759" s="12">
        <v>0</v>
      </c>
      <c r="N759" s="12">
        <v>0</v>
      </c>
      <c r="O759" s="11">
        <v>2001</v>
      </c>
      <c r="P759" s="11">
        <v>4000</v>
      </c>
      <c r="Q759" s="12">
        <v>2096</v>
      </c>
      <c r="R759" s="11">
        <v>2667</v>
      </c>
    </row>
    <row r="760" spans="1:18" x14ac:dyDescent="0.25">
      <c r="A760" s="10">
        <v>44166</v>
      </c>
      <c r="B760" t="s">
        <v>31</v>
      </c>
      <c r="C760" t="s">
        <v>32</v>
      </c>
      <c r="D760" t="s">
        <v>33</v>
      </c>
      <c r="E760">
        <v>370332</v>
      </c>
      <c r="F760">
        <v>7200</v>
      </c>
      <c r="G760" t="s">
        <v>26</v>
      </c>
      <c r="H760" s="5" t="s">
        <v>2116</v>
      </c>
      <c r="I760" s="5" t="s">
        <v>2117</v>
      </c>
      <c r="J760" t="s">
        <v>2118</v>
      </c>
      <c r="K760" t="s">
        <v>430</v>
      </c>
      <c r="L760" s="11">
        <v>1334</v>
      </c>
      <c r="M760" s="12">
        <v>0</v>
      </c>
      <c r="N760" s="12">
        <v>0</v>
      </c>
      <c r="O760" s="11">
        <v>2001</v>
      </c>
      <c r="P760" s="11">
        <v>4000</v>
      </c>
      <c r="Q760" s="12">
        <v>2096</v>
      </c>
      <c r="R760" s="11">
        <v>2667</v>
      </c>
    </row>
    <row r="761" spans="1:18" x14ac:dyDescent="0.25">
      <c r="A761" s="10">
        <v>44252</v>
      </c>
      <c r="B761" t="s">
        <v>31</v>
      </c>
      <c r="C761" t="s">
        <v>32</v>
      </c>
      <c r="D761" t="s">
        <v>25</v>
      </c>
      <c r="E761">
        <v>1000119</v>
      </c>
      <c r="F761">
        <v>3300</v>
      </c>
      <c r="G761" t="s">
        <v>26</v>
      </c>
      <c r="H761" s="5" t="s">
        <v>2119</v>
      </c>
      <c r="I761" s="5" t="s">
        <v>2120</v>
      </c>
      <c r="J761" t="s">
        <v>29</v>
      </c>
      <c r="K761" t="s">
        <v>2104</v>
      </c>
      <c r="L761" s="11">
        <v>1334</v>
      </c>
      <c r="M761" s="12">
        <v>0</v>
      </c>
      <c r="N761" s="12">
        <v>0</v>
      </c>
      <c r="O761" s="11">
        <v>2001</v>
      </c>
      <c r="P761" s="11">
        <v>4000</v>
      </c>
      <c r="Q761" s="12">
        <v>2096</v>
      </c>
      <c r="R761" s="11">
        <v>2667</v>
      </c>
    </row>
    <row r="762" spans="1:18" x14ac:dyDescent="0.25">
      <c r="A762" s="10">
        <v>44166</v>
      </c>
      <c r="B762" t="s">
        <v>31</v>
      </c>
      <c r="C762" t="s">
        <v>24</v>
      </c>
      <c r="D762" t="s">
        <v>33</v>
      </c>
      <c r="E762">
        <v>1005086</v>
      </c>
      <c r="F762">
        <v>14500</v>
      </c>
      <c r="G762" t="s">
        <v>26</v>
      </c>
      <c r="H762" s="5" t="s">
        <v>2121</v>
      </c>
      <c r="I762" s="5" t="s">
        <v>2122</v>
      </c>
      <c r="J762" t="s">
        <v>52</v>
      </c>
      <c r="K762" t="s">
        <v>430</v>
      </c>
      <c r="L762" s="11">
        <v>1334</v>
      </c>
      <c r="M762" s="12">
        <v>0</v>
      </c>
      <c r="N762" s="12">
        <v>0</v>
      </c>
      <c r="O762" s="11">
        <v>2001</v>
      </c>
      <c r="P762" s="11">
        <v>4000</v>
      </c>
      <c r="Q762" s="12">
        <v>2096</v>
      </c>
      <c r="R762" s="11">
        <v>2667</v>
      </c>
    </row>
    <row r="763" spans="1:18" ht="30" x14ac:dyDescent="0.25">
      <c r="A763" s="10">
        <v>44161</v>
      </c>
      <c r="B763" t="s">
        <v>31</v>
      </c>
      <c r="C763" t="s">
        <v>24</v>
      </c>
      <c r="D763" t="s">
        <v>33</v>
      </c>
      <c r="E763">
        <v>758270</v>
      </c>
      <c r="F763">
        <v>4500</v>
      </c>
      <c r="G763" t="s">
        <v>26</v>
      </c>
      <c r="H763" s="5" t="s">
        <v>2123</v>
      </c>
      <c r="I763" s="5" t="s">
        <v>2124</v>
      </c>
      <c r="J763" t="s">
        <v>36</v>
      </c>
      <c r="K763" t="s">
        <v>763</v>
      </c>
      <c r="L763" s="11">
        <v>1334</v>
      </c>
      <c r="M763" s="12">
        <v>0</v>
      </c>
      <c r="N763" s="12">
        <v>0</v>
      </c>
      <c r="O763" s="11">
        <v>2001</v>
      </c>
      <c r="P763" s="11">
        <v>4000</v>
      </c>
      <c r="Q763" s="12">
        <v>2096</v>
      </c>
      <c r="R763" s="11">
        <v>2667</v>
      </c>
    </row>
    <row r="764" spans="1:18" x14ac:dyDescent="0.25">
      <c r="A764" s="10">
        <v>44173</v>
      </c>
      <c r="B764" t="s">
        <v>31</v>
      </c>
      <c r="C764" t="s">
        <v>24</v>
      </c>
      <c r="D764" t="s">
        <v>33</v>
      </c>
      <c r="E764">
        <v>371686</v>
      </c>
      <c r="F764">
        <v>11750</v>
      </c>
      <c r="G764" t="s">
        <v>63</v>
      </c>
      <c r="H764" s="5" t="s">
        <v>2125</v>
      </c>
      <c r="I764" s="5" t="s">
        <v>2126</v>
      </c>
      <c r="J764" t="s">
        <v>106</v>
      </c>
      <c r="K764" t="s">
        <v>2127</v>
      </c>
      <c r="L764" s="11">
        <v>1334</v>
      </c>
      <c r="M764" s="12">
        <v>0</v>
      </c>
      <c r="N764" s="12">
        <v>0</v>
      </c>
      <c r="O764" s="11">
        <v>2001</v>
      </c>
      <c r="P764" s="11">
        <v>4000</v>
      </c>
      <c r="Q764" s="12">
        <v>2096</v>
      </c>
      <c r="R764" s="11">
        <v>2667</v>
      </c>
    </row>
    <row r="765" spans="1:18" x14ac:dyDescent="0.25">
      <c r="A765" s="10">
        <v>44209</v>
      </c>
      <c r="B765" t="s">
        <v>31</v>
      </c>
      <c r="C765" t="s">
        <v>66</v>
      </c>
      <c r="D765" t="s">
        <v>25</v>
      </c>
      <c r="E765">
        <v>1005075</v>
      </c>
      <c r="F765">
        <v>13000</v>
      </c>
      <c r="G765" t="s">
        <v>1273</v>
      </c>
      <c r="H765" s="5" t="s">
        <v>2128</v>
      </c>
      <c r="I765" s="5" t="s">
        <v>2129</v>
      </c>
      <c r="J765" t="s">
        <v>52</v>
      </c>
      <c r="K765" t="s">
        <v>430</v>
      </c>
      <c r="L765" s="11">
        <v>1334</v>
      </c>
      <c r="M765" s="12">
        <v>0</v>
      </c>
      <c r="N765" s="12">
        <v>0</v>
      </c>
      <c r="O765" s="11">
        <v>2001</v>
      </c>
      <c r="P765" s="11">
        <v>4000</v>
      </c>
      <c r="Q765" s="12">
        <v>2096</v>
      </c>
      <c r="R765" s="11">
        <v>2667</v>
      </c>
    </row>
    <row r="766" spans="1:18" x14ac:dyDescent="0.25">
      <c r="A766" s="10">
        <v>44161</v>
      </c>
      <c r="B766" t="s">
        <v>31</v>
      </c>
      <c r="C766" t="s">
        <v>84</v>
      </c>
      <c r="D766" t="s">
        <v>33</v>
      </c>
      <c r="E766">
        <v>755737</v>
      </c>
      <c r="F766">
        <v>8700</v>
      </c>
      <c r="G766" t="s">
        <v>26</v>
      </c>
      <c r="H766" s="5" t="s">
        <v>2130</v>
      </c>
      <c r="I766" s="5" t="s">
        <v>2131</v>
      </c>
      <c r="J766" t="s">
        <v>106</v>
      </c>
      <c r="K766" t="s">
        <v>788</v>
      </c>
      <c r="L766" s="11">
        <v>1334</v>
      </c>
      <c r="M766" s="12">
        <v>0</v>
      </c>
      <c r="N766" s="12">
        <v>0</v>
      </c>
      <c r="O766" s="11">
        <v>2001</v>
      </c>
      <c r="P766" s="11">
        <v>4000</v>
      </c>
      <c r="Q766" s="12">
        <v>2096</v>
      </c>
      <c r="R766" s="11">
        <v>2667</v>
      </c>
    </row>
    <row r="767" spans="1:18" ht="30" x14ac:dyDescent="0.25">
      <c r="A767" s="10">
        <v>44166</v>
      </c>
      <c r="B767" t="s">
        <v>31</v>
      </c>
      <c r="C767" t="s">
        <v>24</v>
      </c>
      <c r="D767" t="s">
        <v>33</v>
      </c>
      <c r="E767">
        <v>371608</v>
      </c>
      <c r="F767">
        <v>13750</v>
      </c>
      <c r="G767" t="s">
        <v>637</v>
      </c>
      <c r="H767" s="5" t="s">
        <v>2132</v>
      </c>
      <c r="I767" s="5" t="s">
        <v>2133</v>
      </c>
      <c r="J767" t="s">
        <v>52</v>
      </c>
      <c r="K767" t="s">
        <v>2127</v>
      </c>
      <c r="L767" s="11">
        <v>1334</v>
      </c>
      <c r="M767" s="12">
        <v>0</v>
      </c>
      <c r="N767" s="12">
        <v>0</v>
      </c>
      <c r="O767" s="11">
        <v>2001</v>
      </c>
      <c r="P767" s="11">
        <v>4000</v>
      </c>
      <c r="Q767" s="12">
        <v>2096</v>
      </c>
      <c r="R767" s="11">
        <v>2667</v>
      </c>
    </row>
    <row r="768" spans="1:18" x14ac:dyDescent="0.25">
      <c r="A768" s="10">
        <v>44161</v>
      </c>
      <c r="B768" t="s">
        <v>31</v>
      </c>
      <c r="C768" t="s">
        <v>32</v>
      </c>
      <c r="D768" t="s">
        <v>33</v>
      </c>
      <c r="E768">
        <v>389377</v>
      </c>
      <c r="F768">
        <v>4200</v>
      </c>
      <c r="G768" t="s">
        <v>26</v>
      </c>
      <c r="H768" s="5" t="s">
        <v>2134</v>
      </c>
      <c r="I768" s="5" t="s">
        <v>2135</v>
      </c>
      <c r="J768" t="s">
        <v>52</v>
      </c>
      <c r="K768" t="s">
        <v>185</v>
      </c>
      <c r="L768" s="11">
        <v>1334</v>
      </c>
      <c r="M768" s="12">
        <v>0</v>
      </c>
      <c r="N768" s="12">
        <v>0</v>
      </c>
      <c r="O768" s="11">
        <v>2001</v>
      </c>
      <c r="P768" s="11">
        <v>4000</v>
      </c>
      <c r="Q768" s="12">
        <v>2096</v>
      </c>
      <c r="R768" s="11">
        <v>2667</v>
      </c>
    </row>
    <row r="769" spans="1:18" ht="30" x14ac:dyDescent="0.25">
      <c r="A769" s="10">
        <v>44161</v>
      </c>
      <c r="B769" t="s">
        <v>31</v>
      </c>
      <c r="C769" t="s">
        <v>84</v>
      </c>
      <c r="D769" t="s">
        <v>33</v>
      </c>
      <c r="E769">
        <v>1000810</v>
      </c>
      <c r="F769">
        <v>2850</v>
      </c>
      <c r="G769" t="s">
        <v>213</v>
      </c>
      <c r="H769" s="5" t="s">
        <v>2136</v>
      </c>
      <c r="I769" s="5" t="s">
        <v>2137</v>
      </c>
      <c r="J769" t="s">
        <v>106</v>
      </c>
      <c r="K769" t="s">
        <v>256</v>
      </c>
      <c r="L769" s="11">
        <v>1334</v>
      </c>
      <c r="M769" s="12">
        <v>0</v>
      </c>
      <c r="N769" s="12">
        <v>0</v>
      </c>
      <c r="O769" s="11">
        <v>2001</v>
      </c>
      <c r="P769" s="11">
        <v>4000</v>
      </c>
      <c r="Q769" s="12">
        <v>2096</v>
      </c>
      <c r="R769" s="11">
        <v>2667</v>
      </c>
    </row>
    <row r="770" spans="1:18" ht="30" x14ac:dyDescent="0.25">
      <c r="A770" s="10">
        <v>44161</v>
      </c>
      <c r="B770" t="s">
        <v>31</v>
      </c>
      <c r="C770" t="s">
        <v>84</v>
      </c>
      <c r="D770" t="s">
        <v>33</v>
      </c>
      <c r="E770">
        <v>757880</v>
      </c>
      <c r="F770">
        <v>4900</v>
      </c>
      <c r="G770" t="s">
        <v>26</v>
      </c>
      <c r="H770" s="5" t="s">
        <v>2138</v>
      </c>
      <c r="I770" s="5" t="s">
        <v>2139</v>
      </c>
      <c r="J770" t="s">
        <v>82</v>
      </c>
      <c r="K770" t="s">
        <v>883</v>
      </c>
      <c r="L770" s="11">
        <v>1334</v>
      </c>
      <c r="M770" s="12">
        <v>0</v>
      </c>
      <c r="N770" s="12">
        <v>0</v>
      </c>
      <c r="O770" s="11">
        <v>2001</v>
      </c>
      <c r="P770" s="11">
        <v>4000</v>
      </c>
      <c r="Q770" s="12">
        <v>2096</v>
      </c>
      <c r="R770" s="11">
        <v>2667</v>
      </c>
    </row>
    <row r="771" spans="1:18" x14ac:dyDescent="0.25">
      <c r="A771" s="10">
        <v>44161</v>
      </c>
      <c r="B771" t="s">
        <v>31</v>
      </c>
      <c r="C771" t="s">
        <v>32</v>
      </c>
      <c r="D771" t="s">
        <v>33</v>
      </c>
      <c r="E771">
        <v>380905</v>
      </c>
      <c r="F771">
        <v>4500</v>
      </c>
      <c r="G771" t="s">
        <v>26</v>
      </c>
      <c r="H771" s="5" t="s">
        <v>2140</v>
      </c>
      <c r="I771" s="5" t="s">
        <v>2141</v>
      </c>
      <c r="J771" t="s">
        <v>57</v>
      </c>
      <c r="K771" t="s">
        <v>2142</v>
      </c>
      <c r="L771" s="11">
        <v>1334</v>
      </c>
      <c r="M771" s="12">
        <v>0</v>
      </c>
      <c r="N771" s="12">
        <v>0</v>
      </c>
      <c r="O771" s="11">
        <v>2001</v>
      </c>
      <c r="P771" s="11">
        <v>4000</v>
      </c>
      <c r="Q771" s="12">
        <v>2096</v>
      </c>
      <c r="R771" s="11">
        <v>2667</v>
      </c>
    </row>
    <row r="772" spans="1:18" x14ac:dyDescent="0.25">
      <c r="A772" s="10">
        <v>44161</v>
      </c>
      <c r="B772" t="s">
        <v>31</v>
      </c>
      <c r="C772" t="s">
        <v>84</v>
      </c>
      <c r="D772" t="s">
        <v>33</v>
      </c>
      <c r="E772">
        <v>1003251</v>
      </c>
      <c r="F772">
        <v>23500</v>
      </c>
      <c r="G772" t="s">
        <v>26</v>
      </c>
      <c r="H772" s="5" t="s">
        <v>2143</v>
      </c>
      <c r="I772" s="5" t="s">
        <v>2144</v>
      </c>
      <c r="J772" t="s">
        <v>52</v>
      </c>
      <c r="K772" t="s">
        <v>430</v>
      </c>
      <c r="L772" s="11">
        <v>2000</v>
      </c>
      <c r="M772" s="12">
        <v>0</v>
      </c>
      <c r="N772" s="12">
        <v>0</v>
      </c>
      <c r="O772" s="11">
        <v>3000</v>
      </c>
      <c r="P772" s="11">
        <v>6000</v>
      </c>
      <c r="Q772" s="12">
        <v>3143</v>
      </c>
      <c r="R772" s="11">
        <v>4000</v>
      </c>
    </row>
    <row r="773" spans="1:18" ht="30" x14ac:dyDescent="0.25">
      <c r="A773" s="10">
        <v>44209</v>
      </c>
      <c r="B773" t="s">
        <v>31</v>
      </c>
      <c r="C773" t="s">
        <v>66</v>
      </c>
      <c r="D773" t="s">
        <v>33</v>
      </c>
      <c r="E773">
        <v>1000554</v>
      </c>
      <c r="F773">
        <v>8600</v>
      </c>
      <c r="G773" t="s">
        <v>26</v>
      </c>
      <c r="H773" s="5" t="s">
        <v>2145</v>
      </c>
      <c r="I773" s="5" t="s">
        <v>2146</v>
      </c>
      <c r="J773" t="s">
        <v>52</v>
      </c>
      <c r="K773" t="s">
        <v>2147</v>
      </c>
      <c r="L773" s="11">
        <v>1334</v>
      </c>
      <c r="M773" s="12">
        <v>0</v>
      </c>
      <c r="N773" s="12">
        <v>0</v>
      </c>
      <c r="O773" s="11">
        <v>2001</v>
      </c>
      <c r="P773" s="11">
        <v>4000</v>
      </c>
      <c r="Q773" s="12">
        <v>2096</v>
      </c>
      <c r="R773" s="11">
        <v>2667</v>
      </c>
    </row>
    <row r="774" spans="1:18" x14ac:dyDescent="0.25">
      <c r="A774" s="10">
        <v>44161</v>
      </c>
      <c r="B774" t="s">
        <v>31</v>
      </c>
      <c r="C774" t="s">
        <v>24</v>
      </c>
      <c r="D774" t="s">
        <v>33</v>
      </c>
      <c r="E774">
        <v>446479</v>
      </c>
      <c r="F774">
        <v>27250</v>
      </c>
      <c r="G774" t="s">
        <v>26</v>
      </c>
      <c r="H774" s="5" t="s">
        <v>2148</v>
      </c>
      <c r="I774" s="5" t="s">
        <v>2149</v>
      </c>
      <c r="J774" t="s">
        <v>52</v>
      </c>
      <c r="K774" t="s">
        <v>93</v>
      </c>
      <c r="L774" s="11">
        <v>2000</v>
      </c>
      <c r="M774" s="12">
        <v>0</v>
      </c>
      <c r="N774" s="12">
        <v>0</v>
      </c>
      <c r="O774" s="11">
        <v>3000</v>
      </c>
      <c r="P774" s="11">
        <v>6000</v>
      </c>
      <c r="Q774" s="12">
        <v>3143</v>
      </c>
      <c r="R774" s="11">
        <v>4000</v>
      </c>
    </row>
    <row r="775" spans="1:18" x14ac:dyDescent="0.25">
      <c r="A775" s="10">
        <v>44166</v>
      </c>
      <c r="B775" t="s">
        <v>31</v>
      </c>
      <c r="C775" t="s">
        <v>84</v>
      </c>
      <c r="D775" t="s">
        <v>33</v>
      </c>
      <c r="E775">
        <v>758429</v>
      </c>
      <c r="F775">
        <v>5000</v>
      </c>
      <c r="G775" t="s">
        <v>26</v>
      </c>
      <c r="H775" s="5" t="s">
        <v>2150</v>
      </c>
      <c r="I775" s="5" t="s">
        <v>2151</v>
      </c>
      <c r="J775" t="s">
        <v>36</v>
      </c>
      <c r="K775" t="s">
        <v>664</v>
      </c>
      <c r="L775" s="11">
        <v>1334</v>
      </c>
      <c r="M775" s="12">
        <v>0</v>
      </c>
      <c r="N775" s="12">
        <v>0</v>
      </c>
      <c r="O775" s="11">
        <v>2001</v>
      </c>
      <c r="P775" s="11">
        <v>4000</v>
      </c>
      <c r="Q775" s="12">
        <v>2096</v>
      </c>
      <c r="R775" s="11">
        <v>2667</v>
      </c>
    </row>
    <row r="776" spans="1:18" x14ac:dyDescent="0.25">
      <c r="A776" s="10">
        <v>44161</v>
      </c>
      <c r="B776" t="s">
        <v>31</v>
      </c>
      <c r="C776" t="s">
        <v>24</v>
      </c>
      <c r="D776" t="s">
        <v>33</v>
      </c>
      <c r="E776">
        <v>807352</v>
      </c>
      <c r="F776">
        <v>12250</v>
      </c>
      <c r="G776" t="s">
        <v>125</v>
      </c>
      <c r="H776" s="5" t="s">
        <v>2152</v>
      </c>
      <c r="I776" s="5" t="s">
        <v>2153</v>
      </c>
      <c r="J776" t="s">
        <v>57</v>
      </c>
      <c r="K776" t="s">
        <v>71</v>
      </c>
      <c r="L776" s="11">
        <v>1334</v>
      </c>
      <c r="M776" s="12">
        <v>0</v>
      </c>
      <c r="N776" s="12">
        <v>0</v>
      </c>
      <c r="O776" s="11">
        <v>2001</v>
      </c>
      <c r="P776" s="11">
        <v>4000</v>
      </c>
      <c r="Q776" s="12">
        <v>2096</v>
      </c>
      <c r="R776" s="11">
        <v>2667</v>
      </c>
    </row>
    <row r="777" spans="1:18" x14ac:dyDescent="0.25">
      <c r="A777" s="10">
        <v>44166</v>
      </c>
      <c r="B777" t="s">
        <v>31</v>
      </c>
      <c r="C777" t="s">
        <v>24</v>
      </c>
      <c r="D777" t="s">
        <v>94</v>
      </c>
      <c r="E777">
        <v>1004127</v>
      </c>
      <c r="F777">
        <v>24750</v>
      </c>
      <c r="G777" t="s">
        <v>26</v>
      </c>
      <c r="H777" s="5" t="s">
        <v>2154</v>
      </c>
      <c r="I777" s="5" t="s">
        <v>2155</v>
      </c>
      <c r="J777" t="s">
        <v>36</v>
      </c>
      <c r="K777" t="s">
        <v>415</v>
      </c>
      <c r="L777" s="11">
        <v>2000</v>
      </c>
      <c r="M777" s="12">
        <v>0</v>
      </c>
      <c r="N777" s="12">
        <v>0</v>
      </c>
      <c r="O777" s="11">
        <v>3000</v>
      </c>
      <c r="P777" s="11">
        <v>6000</v>
      </c>
      <c r="Q777" s="12">
        <v>3143</v>
      </c>
      <c r="R777" s="11">
        <v>4000</v>
      </c>
    </row>
    <row r="778" spans="1:18" ht="30" x14ac:dyDescent="0.25">
      <c r="A778" s="10">
        <v>44166</v>
      </c>
      <c r="B778" t="s">
        <v>31</v>
      </c>
      <c r="C778" t="s">
        <v>84</v>
      </c>
      <c r="D778" t="s">
        <v>33</v>
      </c>
      <c r="E778">
        <v>1000156</v>
      </c>
      <c r="F778">
        <v>4400</v>
      </c>
      <c r="G778" t="s">
        <v>26</v>
      </c>
      <c r="H778" s="5" t="s">
        <v>2156</v>
      </c>
      <c r="I778" s="5" t="s">
        <v>2157</v>
      </c>
      <c r="J778" t="s">
        <v>52</v>
      </c>
      <c r="K778" t="s">
        <v>296</v>
      </c>
      <c r="L778" s="11">
        <v>1334</v>
      </c>
      <c r="M778" s="12">
        <v>0</v>
      </c>
      <c r="N778" s="12">
        <v>0</v>
      </c>
      <c r="O778" s="11">
        <v>2001</v>
      </c>
      <c r="P778" s="11">
        <v>4000</v>
      </c>
      <c r="Q778" s="12">
        <v>2096</v>
      </c>
      <c r="R778" s="11">
        <v>2667</v>
      </c>
    </row>
    <row r="779" spans="1:18" x14ac:dyDescent="0.25">
      <c r="A779" s="10">
        <v>44166</v>
      </c>
      <c r="B779" t="s">
        <v>31</v>
      </c>
      <c r="C779" t="s">
        <v>24</v>
      </c>
      <c r="D779" t="s">
        <v>94</v>
      </c>
      <c r="E779">
        <v>1000349</v>
      </c>
      <c r="F779">
        <v>14250</v>
      </c>
      <c r="G779" t="s">
        <v>26</v>
      </c>
      <c r="H779" s="5" t="s">
        <v>2158</v>
      </c>
      <c r="I779" s="5" t="s">
        <v>2159</v>
      </c>
      <c r="J779" t="s">
        <v>2160</v>
      </c>
      <c r="K779" t="s">
        <v>2161</v>
      </c>
      <c r="L779" s="11">
        <v>1334</v>
      </c>
      <c r="M779" s="12">
        <v>0</v>
      </c>
      <c r="N779" s="12">
        <v>0</v>
      </c>
      <c r="O779" s="11">
        <v>2001</v>
      </c>
      <c r="P779" s="11">
        <v>4000</v>
      </c>
      <c r="Q779" s="12">
        <v>2096</v>
      </c>
      <c r="R779" s="11">
        <v>2667</v>
      </c>
    </row>
    <row r="780" spans="1:18" x14ac:dyDescent="0.25">
      <c r="A780" s="10">
        <v>44166</v>
      </c>
      <c r="B780" t="s">
        <v>31</v>
      </c>
      <c r="C780" t="s">
        <v>24</v>
      </c>
      <c r="D780" t="s">
        <v>94</v>
      </c>
      <c r="E780">
        <v>400884</v>
      </c>
      <c r="F780">
        <v>5200</v>
      </c>
      <c r="G780" t="s">
        <v>26</v>
      </c>
      <c r="H780" s="5" t="s">
        <v>2158</v>
      </c>
      <c r="I780" s="5" t="s">
        <v>2162</v>
      </c>
      <c r="J780" t="s">
        <v>2160</v>
      </c>
      <c r="K780" t="s">
        <v>2161</v>
      </c>
      <c r="L780" s="11">
        <v>1334</v>
      </c>
      <c r="M780" s="12">
        <v>0</v>
      </c>
      <c r="N780" s="12">
        <v>0</v>
      </c>
      <c r="O780" s="11">
        <v>2001</v>
      </c>
      <c r="P780" s="11">
        <v>4000</v>
      </c>
      <c r="Q780" s="12">
        <v>2096</v>
      </c>
      <c r="R780" s="11">
        <v>2667</v>
      </c>
    </row>
    <row r="781" spans="1:18" x14ac:dyDescent="0.25">
      <c r="A781" s="10">
        <v>44166</v>
      </c>
      <c r="B781" t="s">
        <v>31</v>
      </c>
      <c r="C781" t="s">
        <v>24</v>
      </c>
      <c r="D781" t="s">
        <v>33</v>
      </c>
      <c r="E781">
        <v>400840</v>
      </c>
      <c r="F781">
        <v>4500</v>
      </c>
      <c r="G781" t="s">
        <v>26</v>
      </c>
      <c r="H781" s="5" t="s">
        <v>2158</v>
      </c>
      <c r="I781" s="5" t="s">
        <v>2163</v>
      </c>
      <c r="J781" t="s">
        <v>2160</v>
      </c>
      <c r="K781" t="s">
        <v>2161</v>
      </c>
      <c r="L781" s="11">
        <v>1334</v>
      </c>
      <c r="M781" s="12">
        <v>0</v>
      </c>
      <c r="N781" s="12">
        <v>0</v>
      </c>
      <c r="O781" s="11">
        <v>2001</v>
      </c>
      <c r="P781" s="11">
        <v>4000</v>
      </c>
      <c r="Q781" s="12">
        <v>2096</v>
      </c>
      <c r="R781" s="11">
        <v>2667</v>
      </c>
    </row>
    <row r="782" spans="1:18" x14ac:dyDescent="0.25">
      <c r="A782" s="10">
        <v>44161</v>
      </c>
      <c r="B782" t="s">
        <v>31</v>
      </c>
      <c r="C782" t="s">
        <v>32</v>
      </c>
      <c r="D782" t="s">
        <v>33</v>
      </c>
      <c r="E782">
        <v>1002456</v>
      </c>
      <c r="F782">
        <v>9900</v>
      </c>
      <c r="G782" t="s">
        <v>26</v>
      </c>
      <c r="H782" s="5" t="s">
        <v>2164</v>
      </c>
      <c r="I782" s="5" t="s">
        <v>2165</v>
      </c>
      <c r="J782" t="s">
        <v>36</v>
      </c>
      <c r="K782" t="s">
        <v>2166</v>
      </c>
      <c r="L782" s="11">
        <v>1334</v>
      </c>
      <c r="M782" s="12">
        <v>0</v>
      </c>
      <c r="N782" s="12">
        <v>0</v>
      </c>
      <c r="O782" s="11">
        <v>2001</v>
      </c>
      <c r="P782" s="11">
        <v>4000</v>
      </c>
      <c r="Q782" s="12">
        <v>2096</v>
      </c>
      <c r="R782" s="11">
        <v>2667</v>
      </c>
    </row>
    <row r="783" spans="1:18" x14ac:dyDescent="0.25">
      <c r="A783" s="10">
        <v>44182</v>
      </c>
      <c r="B783" t="s">
        <v>31</v>
      </c>
      <c r="C783" t="s">
        <v>32</v>
      </c>
      <c r="D783" t="s">
        <v>33</v>
      </c>
      <c r="E783">
        <v>1005378</v>
      </c>
      <c r="F783">
        <v>4450</v>
      </c>
      <c r="G783" t="s">
        <v>1273</v>
      </c>
      <c r="H783" s="5" t="s">
        <v>2167</v>
      </c>
      <c r="I783" s="5" t="s">
        <v>2168</v>
      </c>
      <c r="J783" t="s">
        <v>52</v>
      </c>
      <c r="K783" t="s">
        <v>2169</v>
      </c>
      <c r="L783" s="11">
        <v>1334</v>
      </c>
      <c r="M783" s="12">
        <v>0</v>
      </c>
      <c r="N783" s="12">
        <v>0</v>
      </c>
      <c r="O783" s="11">
        <v>2001</v>
      </c>
      <c r="P783" s="11">
        <v>4000</v>
      </c>
      <c r="Q783" s="12">
        <v>2096</v>
      </c>
      <c r="R783" s="11">
        <v>2667</v>
      </c>
    </row>
    <row r="784" spans="1:18" x14ac:dyDescent="0.25">
      <c r="A784" s="10">
        <v>44161</v>
      </c>
      <c r="B784" t="s">
        <v>31</v>
      </c>
      <c r="C784" t="s">
        <v>24</v>
      </c>
      <c r="D784" t="s">
        <v>33</v>
      </c>
      <c r="E784">
        <v>756263</v>
      </c>
      <c r="F784">
        <v>11500</v>
      </c>
      <c r="G784" t="s">
        <v>26</v>
      </c>
      <c r="H784" s="5" t="s">
        <v>2170</v>
      </c>
      <c r="I784" s="5" t="s">
        <v>2171</v>
      </c>
      <c r="J784" t="s">
        <v>2172</v>
      </c>
      <c r="K784" t="s">
        <v>2173</v>
      </c>
      <c r="L784" s="11">
        <v>1334</v>
      </c>
      <c r="M784" s="12">
        <v>0</v>
      </c>
      <c r="N784" s="12">
        <v>0</v>
      </c>
      <c r="O784" s="11">
        <v>2001</v>
      </c>
      <c r="P784" s="11">
        <v>4000</v>
      </c>
      <c r="Q784" s="12">
        <v>2096</v>
      </c>
      <c r="R784" s="11">
        <v>2667</v>
      </c>
    </row>
    <row r="785" spans="1:18" ht="30" x14ac:dyDescent="0.25">
      <c r="A785" s="10">
        <v>44161</v>
      </c>
      <c r="B785" t="s">
        <v>31</v>
      </c>
      <c r="C785" t="s">
        <v>24</v>
      </c>
      <c r="D785" t="s">
        <v>94</v>
      </c>
      <c r="E785">
        <v>1004873</v>
      </c>
      <c r="F785">
        <v>15750</v>
      </c>
      <c r="G785" t="s">
        <v>26</v>
      </c>
      <c r="H785" s="5" t="s">
        <v>2174</v>
      </c>
      <c r="I785" s="5" t="s">
        <v>2175</v>
      </c>
      <c r="J785" t="s">
        <v>57</v>
      </c>
      <c r="K785" t="s">
        <v>2176</v>
      </c>
      <c r="L785" s="11">
        <v>2000</v>
      </c>
      <c r="M785" s="12">
        <v>0</v>
      </c>
      <c r="N785" s="12">
        <v>0</v>
      </c>
      <c r="O785" s="11">
        <v>3000</v>
      </c>
      <c r="P785" s="11">
        <v>6000</v>
      </c>
      <c r="Q785" s="12">
        <v>3143</v>
      </c>
      <c r="R785" s="11">
        <v>4000</v>
      </c>
    </row>
    <row r="786" spans="1:18" ht="30" x14ac:dyDescent="0.25">
      <c r="A786" s="10">
        <v>44166</v>
      </c>
      <c r="B786" t="s">
        <v>31</v>
      </c>
      <c r="C786" t="s">
        <v>24</v>
      </c>
      <c r="D786" t="s">
        <v>94</v>
      </c>
      <c r="E786">
        <v>1002066</v>
      </c>
      <c r="F786">
        <v>19000</v>
      </c>
      <c r="G786" t="s">
        <v>2177</v>
      </c>
      <c r="H786" s="5" t="s">
        <v>2178</v>
      </c>
      <c r="I786" s="5" t="s">
        <v>2179</v>
      </c>
      <c r="J786" t="s">
        <v>57</v>
      </c>
      <c r="K786" t="s">
        <v>2176</v>
      </c>
      <c r="L786" s="11">
        <v>2000</v>
      </c>
      <c r="M786" s="12">
        <v>0</v>
      </c>
      <c r="N786" s="12">
        <v>0</v>
      </c>
      <c r="O786" s="11">
        <v>3000</v>
      </c>
      <c r="P786" s="11">
        <v>6000</v>
      </c>
      <c r="Q786" s="12">
        <v>3143</v>
      </c>
      <c r="R786" s="11">
        <v>4000</v>
      </c>
    </row>
    <row r="787" spans="1:18" ht="30" x14ac:dyDescent="0.25">
      <c r="A787" s="10">
        <v>44166</v>
      </c>
      <c r="B787" t="s">
        <v>31</v>
      </c>
      <c r="C787" t="s">
        <v>24</v>
      </c>
      <c r="D787" t="s">
        <v>94</v>
      </c>
      <c r="E787">
        <v>766074</v>
      </c>
      <c r="F787">
        <v>7800</v>
      </c>
      <c r="G787" t="s">
        <v>26</v>
      </c>
      <c r="H787" s="5" t="s">
        <v>2178</v>
      </c>
      <c r="I787" s="5" t="s">
        <v>2180</v>
      </c>
      <c r="J787" t="s">
        <v>82</v>
      </c>
      <c r="K787" t="s">
        <v>2181</v>
      </c>
      <c r="L787" s="11">
        <v>1334</v>
      </c>
      <c r="M787" s="12">
        <v>0</v>
      </c>
      <c r="N787" s="12">
        <v>0</v>
      </c>
      <c r="O787" s="11">
        <v>2001</v>
      </c>
      <c r="P787" s="11">
        <v>4000</v>
      </c>
      <c r="Q787" s="12">
        <v>2096</v>
      </c>
      <c r="R787" s="11">
        <v>2667</v>
      </c>
    </row>
    <row r="788" spans="1:18" ht="30" x14ac:dyDescent="0.25">
      <c r="A788" s="10">
        <v>44217</v>
      </c>
      <c r="B788" t="s">
        <v>31</v>
      </c>
      <c r="C788" t="s">
        <v>66</v>
      </c>
      <c r="D788" t="s">
        <v>94</v>
      </c>
      <c r="E788">
        <v>1000330</v>
      </c>
      <c r="F788">
        <v>90500</v>
      </c>
      <c r="G788" t="s">
        <v>125</v>
      </c>
      <c r="H788" s="5" t="s">
        <v>2182</v>
      </c>
      <c r="I788" s="5" t="s">
        <v>2183</v>
      </c>
      <c r="J788" t="s">
        <v>106</v>
      </c>
      <c r="K788" t="s">
        <v>2184</v>
      </c>
      <c r="L788" s="11">
        <v>3000</v>
      </c>
      <c r="M788" s="12">
        <v>0</v>
      </c>
      <c r="N788" s="12">
        <v>0</v>
      </c>
      <c r="O788" s="11">
        <v>4500</v>
      </c>
      <c r="P788" s="11">
        <v>9000</v>
      </c>
      <c r="Q788" s="12">
        <v>4714</v>
      </c>
      <c r="R788" s="11">
        <v>6000</v>
      </c>
    </row>
    <row r="789" spans="1:18" ht="30" x14ac:dyDescent="0.25">
      <c r="A789" s="10">
        <v>44217</v>
      </c>
      <c r="B789" t="s">
        <v>31</v>
      </c>
      <c r="C789" t="s">
        <v>66</v>
      </c>
      <c r="D789" t="s">
        <v>94</v>
      </c>
      <c r="E789">
        <v>748196</v>
      </c>
      <c r="F789">
        <v>46750</v>
      </c>
      <c r="G789" t="s">
        <v>125</v>
      </c>
      <c r="H789" s="5" t="s">
        <v>2182</v>
      </c>
      <c r="I789" s="5" t="s">
        <v>201</v>
      </c>
      <c r="J789" t="s">
        <v>106</v>
      </c>
      <c r="K789" t="s">
        <v>2107</v>
      </c>
      <c r="L789" s="11">
        <v>2000</v>
      </c>
      <c r="M789" s="12">
        <v>0</v>
      </c>
      <c r="N789" s="12">
        <v>0</v>
      </c>
      <c r="O789" s="11">
        <v>3000</v>
      </c>
      <c r="P789" s="11">
        <v>6000</v>
      </c>
      <c r="Q789" s="12">
        <v>3143</v>
      </c>
      <c r="R789" s="11">
        <v>4000</v>
      </c>
    </row>
    <row r="790" spans="1:18" ht="30" x14ac:dyDescent="0.25">
      <c r="A790" s="10">
        <v>44161</v>
      </c>
      <c r="B790" t="s">
        <v>31</v>
      </c>
      <c r="C790" t="s">
        <v>24</v>
      </c>
      <c r="D790" t="s">
        <v>33</v>
      </c>
      <c r="E790">
        <v>398425</v>
      </c>
      <c r="F790">
        <v>13000</v>
      </c>
      <c r="G790" t="s">
        <v>26</v>
      </c>
      <c r="H790" s="5" t="s">
        <v>2185</v>
      </c>
      <c r="I790" s="5" t="s">
        <v>2186</v>
      </c>
      <c r="J790" t="s">
        <v>52</v>
      </c>
      <c r="K790" t="s">
        <v>427</v>
      </c>
      <c r="L790" s="11">
        <v>1334</v>
      </c>
      <c r="M790" s="12">
        <v>0</v>
      </c>
      <c r="N790" s="12">
        <v>0</v>
      </c>
      <c r="O790" s="11">
        <v>2001</v>
      </c>
      <c r="P790" s="11">
        <v>4000</v>
      </c>
      <c r="Q790" s="12">
        <v>2096</v>
      </c>
      <c r="R790" s="11">
        <v>2667</v>
      </c>
    </row>
    <row r="791" spans="1:18" x14ac:dyDescent="0.25">
      <c r="A791" s="10">
        <v>44209</v>
      </c>
      <c r="B791" t="s">
        <v>31</v>
      </c>
      <c r="C791" t="s">
        <v>66</v>
      </c>
      <c r="D791" t="s">
        <v>33</v>
      </c>
      <c r="E791">
        <v>1003389</v>
      </c>
      <c r="F791">
        <v>16000</v>
      </c>
      <c r="G791" t="s">
        <v>26</v>
      </c>
      <c r="H791" s="5" t="s">
        <v>2187</v>
      </c>
      <c r="I791" s="5" t="s">
        <v>2188</v>
      </c>
      <c r="J791" t="s">
        <v>36</v>
      </c>
      <c r="K791" t="s">
        <v>311</v>
      </c>
      <c r="L791" s="11">
        <v>2000</v>
      </c>
      <c r="M791" s="12">
        <v>0</v>
      </c>
      <c r="N791" s="12">
        <v>0</v>
      </c>
      <c r="O791" s="11">
        <v>3000</v>
      </c>
      <c r="P791" s="11">
        <v>6000</v>
      </c>
      <c r="Q791" s="12">
        <v>3143</v>
      </c>
      <c r="R791" s="11">
        <v>4000</v>
      </c>
    </row>
    <row r="792" spans="1:18" x14ac:dyDescent="0.25">
      <c r="A792" s="10">
        <v>44161</v>
      </c>
      <c r="B792" t="s">
        <v>31</v>
      </c>
      <c r="C792" t="s">
        <v>24</v>
      </c>
      <c r="D792" t="s">
        <v>33</v>
      </c>
      <c r="E792">
        <v>759591</v>
      </c>
      <c r="F792">
        <v>13000</v>
      </c>
      <c r="G792" t="s">
        <v>26</v>
      </c>
      <c r="H792" s="5" t="s">
        <v>2189</v>
      </c>
      <c r="I792" s="5" t="s">
        <v>2190</v>
      </c>
      <c r="J792" t="s">
        <v>314</v>
      </c>
      <c r="K792" t="s">
        <v>458</v>
      </c>
      <c r="L792" s="11">
        <v>1334</v>
      </c>
      <c r="M792" s="12">
        <v>0</v>
      </c>
      <c r="N792" s="12">
        <v>0</v>
      </c>
      <c r="O792" s="11">
        <v>2001</v>
      </c>
      <c r="P792" s="11">
        <v>4000</v>
      </c>
      <c r="Q792" s="12">
        <v>2096</v>
      </c>
      <c r="R792" s="11">
        <v>2667</v>
      </c>
    </row>
    <row r="793" spans="1:18" x14ac:dyDescent="0.25">
      <c r="A793" s="10">
        <v>44161</v>
      </c>
      <c r="B793" t="s">
        <v>31</v>
      </c>
      <c r="C793" t="s">
        <v>32</v>
      </c>
      <c r="D793" t="s">
        <v>33</v>
      </c>
      <c r="E793">
        <v>384338</v>
      </c>
      <c r="F793">
        <v>7300</v>
      </c>
      <c r="G793" t="s">
        <v>26</v>
      </c>
      <c r="H793" s="5" t="s">
        <v>2191</v>
      </c>
      <c r="I793" s="5" t="s">
        <v>2192</v>
      </c>
      <c r="J793" t="s">
        <v>29</v>
      </c>
      <c r="K793" t="s">
        <v>1188</v>
      </c>
      <c r="L793" s="11">
        <v>1334</v>
      </c>
      <c r="M793" s="12">
        <v>0</v>
      </c>
      <c r="N793" s="12">
        <v>0</v>
      </c>
      <c r="O793" s="11">
        <v>2001</v>
      </c>
      <c r="P793" s="11">
        <v>4000</v>
      </c>
      <c r="Q793" s="12">
        <v>2096</v>
      </c>
      <c r="R793" s="11">
        <v>2667</v>
      </c>
    </row>
    <row r="794" spans="1:18" x14ac:dyDescent="0.25">
      <c r="A794" s="10">
        <v>44161</v>
      </c>
      <c r="B794" t="s">
        <v>31</v>
      </c>
      <c r="C794" t="s">
        <v>32</v>
      </c>
      <c r="D794" t="s">
        <v>33</v>
      </c>
      <c r="E794">
        <v>391377</v>
      </c>
      <c r="F794">
        <v>5400</v>
      </c>
      <c r="G794" t="s">
        <v>26</v>
      </c>
      <c r="H794" s="5" t="s">
        <v>2193</v>
      </c>
      <c r="I794" s="5" t="s">
        <v>2194</v>
      </c>
      <c r="J794" t="s">
        <v>52</v>
      </c>
      <c r="K794" t="s">
        <v>606</v>
      </c>
      <c r="L794" s="11">
        <v>1334</v>
      </c>
      <c r="M794" s="12">
        <v>0</v>
      </c>
      <c r="N794" s="12">
        <v>0</v>
      </c>
      <c r="O794" s="11">
        <v>2001</v>
      </c>
      <c r="P794" s="11">
        <v>4000</v>
      </c>
      <c r="Q794" s="12">
        <v>2096</v>
      </c>
      <c r="R794" s="11">
        <v>2667</v>
      </c>
    </row>
    <row r="795" spans="1:18" x14ac:dyDescent="0.25">
      <c r="A795" s="10">
        <v>44168</v>
      </c>
      <c r="B795" t="s">
        <v>31</v>
      </c>
      <c r="C795" t="s">
        <v>32</v>
      </c>
      <c r="D795" t="s">
        <v>33</v>
      </c>
      <c r="E795">
        <v>381624</v>
      </c>
      <c r="F795">
        <v>3900</v>
      </c>
      <c r="G795" t="s">
        <v>26</v>
      </c>
      <c r="H795" s="5" t="s">
        <v>2195</v>
      </c>
      <c r="I795" s="5" t="s">
        <v>2196</v>
      </c>
      <c r="J795" t="s">
        <v>57</v>
      </c>
      <c r="K795" t="s">
        <v>1098</v>
      </c>
      <c r="L795" s="11">
        <v>1334</v>
      </c>
      <c r="M795" s="12">
        <v>0</v>
      </c>
      <c r="N795" s="12">
        <v>0</v>
      </c>
      <c r="O795" s="11">
        <v>2001</v>
      </c>
      <c r="P795" s="11">
        <v>4000</v>
      </c>
      <c r="Q795" s="12">
        <v>2096</v>
      </c>
      <c r="R795" s="11">
        <v>2667</v>
      </c>
    </row>
    <row r="796" spans="1:18" x14ac:dyDescent="0.25">
      <c r="A796" s="10">
        <v>44161</v>
      </c>
      <c r="B796" t="s">
        <v>31</v>
      </c>
      <c r="C796" t="s">
        <v>32</v>
      </c>
      <c r="D796" t="s">
        <v>33</v>
      </c>
      <c r="E796">
        <v>758145</v>
      </c>
      <c r="F796">
        <v>3850</v>
      </c>
      <c r="G796" t="s">
        <v>26</v>
      </c>
      <c r="H796" s="5" t="s">
        <v>2197</v>
      </c>
      <c r="I796" s="5" t="s">
        <v>2198</v>
      </c>
      <c r="J796" t="s">
        <v>314</v>
      </c>
      <c r="K796" t="s">
        <v>1049</v>
      </c>
      <c r="L796" s="11">
        <v>1334</v>
      </c>
      <c r="M796" s="12">
        <v>0</v>
      </c>
      <c r="N796" s="12">
        <v>0</v>
      </c>
      <c r="O796" s="11">
        <v>2001</v>
      </c>
      <c r="P796" s="11">
        <v>4000</v>
      </c>
      <c r="Q796" s="12">
        <v>2096</v>
      </c>
      <c r="R796" s="11">
        <v>2667</v>
      </c>
    </row>
    <row r="797" spans="1:18" x14ac:dyDescent="0.25">
      <c r="A797" s="10">
        <v>44231</v>
      </c>
      <c r="B797" t="s">
        <v>53</v>
      </c>
      <c r="C797" t="s">
        <v>66</v>
      </c>
      <c r="D797" t="s">
        <v>67</v>
      </c>
      <c r="E797">
        <v>389139</v>
      </c>
      <c r="F797">
        <v>2125</v>
      </c>
      <c r="G797" t="s">
        <v>1991</v>
      </c>
      <c r="H797" s="5" t="s">
        <v>2058</v>
      </c>
      <c r="I797" s="5" t="s">
        <v>2199</v>
      </c>
      <c r="J797" t="s">
        <v>52</v>
      </c>
      <c r="K797" t="s">
        <v>2200</v>
      </c>
      <c r="L797" s="11">
        <v>1334</v>
      </c>
      <c r="M797" s="12">
        <v>0</v>
      </c>
      <c r="N797" s="12">
        <v>0</v>
      </c>
      <c r="O797" s="11">
        <v>2001</v>
      </c>
      <c r="P797" s="11">
        <v>4000</v>
      </c>
      <c r="Q797" s="12">
        <v>2096</v>
      </c>
      <c r="R797" s="11">
        <v>2667</v>
      </c>
    </row>
    <row r="798" spans="1:18" ht="30" x14ac:dyDescent="0.25">
      <c r="A798" s="10">
        <v>44168</v>
      </c>
      <c r="B798" t="s">
        <v>31</v>
      </c>
      <c r="C798" t="s">
        <v>32</v>
      </c>
      <c r="D798" t="s">
        <v>33</v>
      </c>
      <c r="E798">
        <v>1004647</v>
      </c>
      <c r="F798">
        <v>4150</v>
      </c>
      <c r="G798" t="s">
        <v>95</v>
      </c>
      <c r="H798" s="5" t="s">
        <v>2201</v>
      </c>
      <c r="I798" s="5" t="s">
        <v>2202</v>
      </c>
      <c r="J798" t="s">
        <v>29</v>
      </c>
      <c r="K798" t="s">
        <v>2203</v>
      </c>
      <c r="L798" s="11">
        <v>1334</v>
      </c>
      <c r="M798" s="12">
        <v>0</v>
      </c>
      <c r="N798" s="12">
        <v>0</v>
      </c>
      <c r="O798" s="11">
        <v>2001</v>
      </c>
      <c r="P798" s="11">
        <v>4000</v>
      </c>
      <c r="Q798" s="12">
        <v>2096</v>
      </c>
      <c r="R798" s="11">
        <v>2667</v>
      </c>
    </row>
    <row r="799" spans="1:18" ht="30" x14ac:dyDescent="0.25">
      <c r="A799" s="10">
        <v>44166</v>
      </c>
      <c r="B799" t="s">
        <v>31</v>
      </c>
      <c r="C799" t="s">
        <v>32</v>
      </c>
      <c r="D799" t="s">
        <v>33</v>
      </c>
      <c r="E799">
        <v>760316</v>
      </c>
      <c r="F799">
        <v>2550</v>
      </c>
      <c r="G799" t="s">
        <v>63</v>
      </c>
      <c r="H799" s="5" t="s">
        <v>39</v>
      </c>
      <c r="I799" s="5" t="s">
        <v>2204</v>
      </c>
      <c r="J799" t="s">
        <v>194</v>
      </c>
      <c r="K799" t="s">
        <v>2205</v>
      </c>
      <c r="L799" s="11">
        <v>1334</v>
      </c>
      <c r="M799" s="12">
        <v>0</v>
      </c>
      <c r="N799" s="12">
        <v>0</v>
      </c>
      <c r="O799" s="11">
        <v>2001</v>
      </c>
      <c r="P799" s="11">
        <v>4000</v>
      </c>
      <c r="Q799" s="12">
        <v>2096</v>
      </c>
      <c r="R799" s="11">
        <v>2667</v>
      </c>
    </row>
    <row r="800" spans="1:18" x14ac:dyDescent="0.25">
      <c r="A800" s="10">
        <v>44161</v>
      </c>
      <c r="B800" t="s">
        <v>31</v>
      </c>
      <c r="C800" t="s">
        <v>32</v>
      </c>
      <c r="D800" t="s">
        <v>33</v>
      </c>
      <c r="E800">
        <v>760429</v>
      </c>
      <c r="F800">
        <v>2800</v>
      </c>
      <c r="G800" t="s">
        <v>2206</v>
      </c>
      <c r="H800" s="5" t="s">
        <v>2207</v>
      </c>
      <c r="I800" s="5" t="s">
        <v>2208</v>
      </c>
      <c r="J800" t="s">
        <v>36</v>
      </c>
      <c r="K800" t="s">
        <v>2209</v>
      </c>
      <c r="L800" s="11">
        <v>1334</v>
      </c>
      <c r="M800" s="12">
        <v>0</v>
      </c>
      <c r="N800" s="12">
        <v>0</v>
      </c>
      <c r="O800" s="11">
        <v>2001</v>
      </c>
      <c r="P800" s="11">
        <v>4000</v>
      </c>
      <c r="Q800" s="12">
        <v>2096</v>
      </c>
      <c r="R800" s="11">
        <v>2667</v>
      </c>
    </row>
    <row r="801" spans="1:18" x14ac:dyDescent="0.25">
      <c r="A801" s="10">
        <v>44223</v>
      </c>
      <c r="B801" t="s">
        <v>31</v>
      </c>
      <c r="C801" t="s">
        <v>66</v>
      </c>
      <c r="D801" t="s">
        <v>94</v>
      </c>
      <c r="E801">
        <v>1002983</v>
      </c>
      <c r="F801">
        <v>105000</v>
      </c>
      <c r="G801" t="s">
        <v>125</v>
      </c>
      <c r="H801" s="5" t="s">
        <v>2210</v>
      </c>
      <c r="I801" s="5" t="s">
        <v>2211</v>
      </c>
      <c r="J801" t="s">
        <v>52</v>
      </c>
      <c r="K801" t="s">
        <v>2212</v>
      </c>
      <c r="L801" s="11">
        <v>3000</v>
      </c>
      <c r="M801" s="12">
        <v>0</v>
      </c>
      <c r="N801" s="12">
        <v>0</v>
      </c>
      <c r="O801" s="11">
        <v>4500</v>
      </c>
      <c r="P801" s="11">
        <v>9000</v>
      </c>
      <c r="Q801" s="12">
        <v>4714</v>
      </c>
      <c r="R801" s="11">
        <v>6000</v>
      </c>
    </row>
    <row r="802" spans="1:18" x14ac:dyDescent="0.25">
      <c r="A802" s="10">
        <v>44161</v>
      </c>
      <c r="B802" t="s">
        <v>31</v>
      </c>
      <c r="C802" t="s">
        <v>24</v>
      </c>
      <c r="D802" t="s">
        <v>33</v>
      </c>
      <c r="E802">
        <v>755351</v>
      </c>
      <c r="F802">
        <v>1225</v>
      </c>
      <c r="G802" t="s">
        <v>213</v>
      </c>
      <c r="H802" s="5" t="s">
        <v>2213</v>
      </c>
      <c r="I802" s="5" t="s">
        <v>2214</v>
      </c>
      <c r="J802" t="s">
        <v>29</v>
      </c>
      <c r="K802" t="s">
        <v>2215</v>
      </c>
      <c r="L802" s="11">
        <v>1334</v>
      </c>
      <c r="M802" s="12">
        <v>0</v>
      </c>
      <c r="N802" s="12">
        <v>0</v>
      </c>
      <c r="O802" s="11">
        <v>2001</v>
      </c>
      <c r="P802" s="11">
        <v>4000</v>
      </c>
      <c r="Q802" s="12">
        <v>2096</v>
      </c>
      <c r="R802" s="11">
        <v>2667</v>
      </c>
    </row>
    <row r="803" spans="1:18" x14ac:dyDescent="0.25">
      <c r="A803" s="10">
        <v>44161</v>
      </c>
      <c r="B803" t="s">
        <v>31</v>
      </c>
      <c r="C803" t="s">
        <v>24</v>
      </c>
      <c r="D803" t="s">
        <v>94</v>
      </c>
      <c r="E803">
        <v>800806</v>
      </c>
      <c r="F803">
        <v>32250</v>
      </c>
      <c r="G803" t="s">
        <v>125</v>
      </c>
      <c r="H803" s="5" t="s">
        <v>2216</v>
      </c>
      <c r="I803" s="5" t="s">
        <v>2217</v>
      </c>
      <c r="J803" t="s">
        <v>135</v>
      </c>
      <c r="K803" t="s">
        <v>2218</v>
      </c>
      <c r="L803" s="11">
        <v>2000</v>
      </c>
      <c r="M803" s="12">
        <v>0</v>
      </c>
      <c r="N803" s="12">
        <v>0</v>
      </c>
      <c r="O803" s="11">
        <v>3000</v>
      </c>
      <c r="P803" s="11">
        <v>6000</v>
      </c>
      <c r="Q803" s="12">
        <v>3143</v>
      </c>
      <c r="R803" s="11">
        <v>4000</v>
      </c>
    </row>
    <row r="804" spans="1:18" x14ac:dyDescent="0.25">
      <c r="A804" s="10">
        <v>44166</v>
      </c>
      <c r="B804" t="s">
        <v>31</v>
      </c>
      <c r="C804" t="s">
        <v>32</v>
      </c>
      <c r="D804" t="s">
        <v>33</v>
      </c>
      <c r="E804">
        <v>380494</v>
      </c>
      <c r="F804">
        <v>5600</v>
      </c>
      <c r="G804" t="s">
        <v>26</v>
      </c>
      <c r="H804" s="5" t="s">
        <v>2219</v>
      </c>
      <c r="I804" s="5" t="s">
        <v>2220</v>
      </c>
      <c r="J804" t="s">
        <v>52</v>
      </c>
      <c r="K804" t="s">
        <v>182</v>
      </c>
      <c r="L804" s="11">
        <v>1334</v>
      </c>
      <c r="M804" s="12">
        <v>0</v>
      </c>
      <c r="N804" s="12">
        <v>0</v>
      </c>
      <c r="O804" s="11">
        <v>2001</v>
      </c>
      <c r="P804" s="11">
        <v>4000</v>
      </c>
      <c r="Q804" s="12">
        <v>2096</v>
      </c>
      <c r="R804" s="11">
        <v>2667</v>
      </c>
    </row>
    <row r="805" spans="1:18" ht="30" x14ac:dyDescent="0.25">
      <c r="A805" s="10">
        <v>44231</v>
      </c>
      <c r="B805" t="s">
        <v>31</v>
      </c>
      <c r="C805" t="s">
        <v>84</v>
      </c>
      <c r="D805" t="s">
        <v>33</v>
      </c>
      <c r="E805">
        <v>375064</v>
      </c>
      <c r="F805">
        <v>2800</v>
      </c>
      <c r="G805" t="s">
        <v>26</v>
      </c>
      <c r="H805" s="5" t="s">
        <v>2221</v>
      </c>
      <c r="I805" s="5" t="s">
        <v>2222</v>
      </c>
      <c r="J805" t="s">
        <v>52</v>
      </c>
      <c r="K805" t="s">
        <v>405</v>
      </c>
      <c r="L805" s="11">
        <v>1334</v>
      </c>
      <c r="M805" s="12">
        <v>0</v>
      </c>
      <c r="N805" s="12">
        <v>0</v>
      </c>
      <c r="O805" s="11">
        <v>2001</v>
      </c>
      <c r="P805" s="11">
        <v>4000</v>
      </c>
      <c r="Q805" s="12">
        <v>2096</v>
      </c>
      <c r="R805" s="11">
        <v>2667</v>
      </c>
    </row>
    <row r="806" spans="1:18" x14ac:dyDescent="0.25">
      <c r="A806" s="10">
        <v>44223</v>
      </c>
      <c r="B806" t="s">
        <v>31</v>
      </c>
      <c r="C806" t="s">
        <v>84</v>
      </c>
      <c r="D806" t="s">
        <v>475</v>
      </c>
      <c r="E806">
        <v>380596</v>
      </c>
      <c r="F806">
        <v>4800</v>
      </c>
      <c r="G806" t="s">
        <v>26</v>
      </c>
      <c r="H806" s="5" t="s">
        <v>2221</v>
      </c>
      <c r="I806" s="5" t="s">
        <v>2223</v>
      </c>
      <c r="J806" t="s">
        <v>52</v>
      </c>
      <c r="K806" t="s">
        <v>182</v>
      </c>
      <c r="L806" s="11">
        <v>1334</v>
      </c>
      <c r="M806" s="12">
        <v>0</v>
      </c>
      <c r="N806" s="12">
        <v>0</v>
      </c>
      <c r="O806" s="11">
        <v>2001</v>
      </c>
      <c r="P806" s="11">
        <v>4000</v>
      </c>
      <c r="Q806" s="12">
        <v>2096</v>
      </c>
      <c r="R806" s="11">
        <v>2667</v>
      </c>
    </row>
    <row r="807" spans="1:18" x14ac:dyDescent="0.25">
      <c r="A807" s="10">
        <v>44231</v>
      </c>
      <c r="B807" t="s">
        <v>31</v>
      </c>
      <c r="C807" t="s">
        <v>66</v>
      </c>
      <c r="D807" t="s">
        <v>33</v>
      </c>
      <c r="E807">
        <v>1000799</v>
      </c>
      <c r="F807">
        <v>5400</v>
      </c>
      <c r="G807" t="s">
        <v>26</v>
      </c>
      <c r="H807" s="5" t="s">
        <v>2224</v>
      </c>
      <c r="I807" s="5" t="s">
        <v>2225</v>
      </c>
      <c r="J807" t="s">
        <v>36</v>
      </c>
      <c r="K807" t="s">
        <v>2226</v>
      </c>
      <c r="L807" s="11">
        <v>1334</v>
      </c>
      <c r="M807" s="12">
        <v>0</v>
      </c>
      <c r="N807" s="12">
        <v>0</v>
      </c>
      <c r="O807" s="11">
        <v>2001</v>
      </c>
      <c r="P807" s="11">
        <v>4000</v>
      </c>
      <c r="Q807" s="12">
        <v>2096</v>
      </c>
      <c r="R807" s="11">
        <v>2667</v>
      </c>
    </row>
    <row r="808" spans="1:18" x14ac:dyDescent="0.25">
      <c r="A808" s="10">
        <v>44161</v>
      </c>
      <c r="B808" t="s">
        <v>31</v>
      </c>
      <c r="C808" t="s">
        <v>24</v>
      </c>
      <c r="D808" t="s">
        <v>33</v>
      </c>
      <c r="E808">
        <v>371471</v>
      </c>
      <c r="F808">
        <v>16000</v>
      </c>
      <c r="G808" t="s">
        <v>95</v>
      </c>
      <c r="H808" s="5" t="s">
        <v>2227</v>
      </c>
      <c r="I808" s="5" t="s">
        <v>2228</v>
      </c>
      <c r="J808" t="s">
        <v>52</v>
      </c>
      <c r="K808" t="s">
        <v>2115</v>
      </c>
      <c r="L808" s="11">
        <v>2000</v>
      </c>
      <c r="M808" s="12">
        <v>0</v>
      </c>
      <c r="N808" s="12">
        <v>0</v>
      </c>
      <c r="O808" s="11">
        <v>3000</v>
      </c>
      <c r="P808" s="11">
        <v>6000</v>
      </c>
      <c r="Q808" s="12">
        <v>3143</v>
      </c>
      <c r="R808" s="11">
        <v>4000</v>
      </c>
    </row>
    <row r="809" spans="1:18" ht="30" x14ac:dyDescent="0.25">
      <c r="A809" s="10">
        <v>44217</v>
      </c>
      <c r="B809" t="s">
        <v>31</v>
      </c>
      <c r="C809" t="s">
        <v>66</v>
      </c>
      <c r="D809" t="s">
        <v>33</v>
      </c>
      <c r="E809">
        <v>762652</v>
      </c>
      <c r="F809">
        <v>1400</v>
      </c>
      <c r="G809" t="s">
        <v>63</v>
      </c>
      <c r="H809" s="5" t="s">
        <v>2229</v>
      </c>
      <c r="I809" s="5" t="s">
        <v>2230</v>
      </c>
      <c r="J809" t="s">
        <v>36</v>
      </c>
      <c r="K809" t="s">
        <v>433</v>
      </c>
      <c r="L809" s="11">
        <v>1334</v>
      </c>
      <c r="M809" s="12">
        <v>0</v>
      </c>
      <c r="N809" s="12">
        <v>0</v>
      </c>
      <c r="O809" s="11">
        <v>2001</v>
      </c>
      <c r="P809" s="11">
        <v>4000</v>
      </c>
      <c r="Q809" s="12">
        <v>2096</v>
      </c>
      <c r="R809" s="11">
        <v>2667</v>
      </c>
    </row>
    <row r="810" spans="1:18" ht="30" x14ac:dyDescent="0.25">
      <c r="A810" s="10">
        <v>44166</v>
      </c>
      <c r="B810" t="s">
        <v>31</v>
      </c>
      <c r="C810" t="s">
        <v>24</v>
      </c>
      <c r="D810" t="s">
        <v>33</v>
      </c>
      <c r="E810">
        <v>1000547</v>
      </c>
      <c r="F810">
        <v>14250</v>
      </c>
      <c r="G810" t="s">
        <v>63</v>
      </c>
      <c r="H810" s="5" t="s">
        <v>2231</v>
      </c>
      <c r="I810" s="5" t="s">
        <v>2232</v>
      </c>
      <c r="J810" t="s">
        <v>57</v>
      </c>
      <c r="K810" t="s">
        <v>2233</v>
      </c>
      <c r="L810" s="11">
        <v>1334</v>
      </c>
      <c r="M810" s="12">
        <v>0</v>
      </c>
      <c r="N810" s="12">
        <v>0</v>
      </c>
      <c r="O810" s="11">
        <v>2001</v>
      </c>
      <c r="P810" s="11">
        <v>4000</v>
      </c>
      <c r="Q810" s="12">
        <v>2096</v>
      </c>
      <c r="R810" s="11">
        <v>2667</v>
      </c>
    </row>
    <row r="811" spans="1:18" x14ac:dyDescent="0.25">
      <c r="A811" s="10">
        <v>44168</v>
      </c>
      <c r="B811" t="s">
        <v>31</v>
      </c>
      <c r="C811" t="s">
        <v>32</v>
      </c>
      <c r="D811" t="s">
        <v>33</v>
      </c>
      <c r="E811">
        <v>1002995</v>
      </c>
      <c r="F811">
        <v>4500</v>
      </c>
      <c r="G811" t="s">
        <v>26</v>
      </c>
      <c r="H811" s="5" t="s">
        <v>2234</v>
      </c>
      <c r="I811" s="5" t="s">
        <v>2235</v>
      </c>
      <c r="J811" t="s">
        <v>52</v>
      </c>
      <c r="K811" t="s">
        <v>943</v>
      </c>
      <c r="L811" s="11">
        <v>1334</v>
      </c>
      <c r="M811" s="12">
        <v>0</v>
      </c>
      <c r="N811" s="12">
        <v>0</v>
      </c>
      <c r="O811" s="11">
        <v>2001</v>
      </c>
      <c r="P811" s="11">
        <v>4000</v>
      </c>
      <c r="Q811" s="12">
        <v>2096</v>
      </c>
      <c r="R811" s="11">
        <v>2667</v>
      </c>
    </row>
    <row r="812" spans="1:18" x14ac:dyDescent="0.25">
      <c r="A812" s="10">
        <v>44231</v>
      </c>
      <c r="B812" t="s">
        <v>31</v>
      </c>
      <c r="C812" t="s">
        <v>32</v>
      </c>
      <c r="D812" t="s">
        <v>33</v>
      </c>
      <c r="E812">
        <v>384463</v>
      </c>
      <c r="F812">
        <v>2750</v>
      </c>
      <c r="G812" t="s">
        <v>26</v>
      </c>
      <c r="H812" s="5" t="s">
        <v>2236</v>
      </c>
      <c r="I812" s="5" t="s">
        <v>2237</v>
      </c>
      <c r="J812" t="s">
        <v>57</v>
      </c>
      <c r="K812" t="s">
        <v>2238</v>
      </c>
      <c r="L812" s="11">
        <v>1334</v>
      </c>
      <c r="M812" s="12">
        <v>0</v>
      </c>
      <c r="N812" s="12">
        <v>0</v>
      </c>
      <c r="O812" s="11">
        <v>2001</v>
      </c>
      <c r="P812" s="11">
        <v>4000</v>
      </c>
      <c r="Q812" s="12">
        <v>2096</v>
      </c>
      <c r="R812" s="11">
        <v>2667</v>
      </c>
    </row>
    <row r="813" spans="1:18" x14ac:dyDescent="0.25">
      <c r="A813" s="10">
        <v>44217</v>
      </c>
      <c r="B813" t="s">
        <v>31</v>
      </c>
      <c r="C813" t="s">
        <v>66</v>
      </c>
      <c r="D813" t="s">
        <v>33</v>
      </c>
      <c r="E813">
        <v>1003602</v>
      </c>
      <c r="F813">
        <v>15000</v>
      </c>
      <c r="G813" t="s">
        <v>2239</v>
      </c>
      <c r="H813" s="5" t="s">
        <v>2240</v>
      </c>
      <c r="I813" s="5" t="s">
        <v>2241</v>
      </c>
      <c r="J813" t="s">
        <v>52</v>
      </c>
      <c r="K813" t="s">
        <v>2242</v>
      </c>
      <c r="L813" s="11">
        <v>1334</v>
      </c>
      <c r="M813" s="12">
        <v>0</v>
      </c>
      <c r="N813" s="12">
        <v>0</v>
      </c>
      <c r="O813" s="11">
        <v>2001</v>
      </c>
      <c r="P813" s="11">
        <v>4000</v>
      </c>
      <c r="Q813" s="12">
        <v>2096</v>
      </c>
      <c r="R813" s="11">
        <v>2667</v>
      </c>
    </row>
    <row r="814" spans="1:18" x14ac:dyDescent="0.25">
      <c r="A814" s="10">
        <v>44166</v>
      </c>
      <c r="B814" t="s">
        <v>31</v>
      </c>
      <c r="C814" t="s">
        <v>32</v>
      </c>
      <c r="D814" t="s">
        <v>33</v>
      </c>
      <c r="E814">
        <v>1004032</v>
      </c>
      <c r="F814">
        <v>3300</v>
      </c>
      <c r="G814" t="s">
        <v>26</v>
      </c>
      <c r="H814" s="5" t="s">
        <v>2243</v>
      </c>
      <c r="I814" s="5" t="s">
        <v>2244</v>
      </c>
      <c r="J814" t="s">
        <v>52</v>
      </c>
      <c r="K814" t="s">
        <v>2088</v>
      </c>
      <c r="L814" s="11">
        <v>1334</v>
      </c>
      <c r="M814" s="12">
        <v>0</v>
      </c>
      <c r="N814" s="12">
        <v>0</v>
      </c>
      <c r="O814" s="11">
        <v>2001</v>
      </c>
      <c r="P814" s="11">
        <v>4000</v>
      </c>
      <c r="Q814" s="12">
        <v>2096</v>
      </c>
      <c r="R814" s="11">
        <v>2667</v>
      </c>
    </row>
    <row r="815" spans="1:18" x14ac:dyDescent="0.25">
      <c r="A815" s="10">
        <v>44161</v>
      </c>
      <c r="B815" t="s">
        <v>31</v>
      </c>
      <c r="C815" t="s">
        <v>84</v>
      </c>
      <c r="D815" t="s">
        <v>33</v>
      </c>
      <c r="E815">
        <v>762629</v>
      </c>
      <c r="F815">
        <v>9500</v>
      </c>
      <c r="G815" t="s">
        <v>26</v>
      </c>
      <c r="H815" s="5" t="s">
        <v>2245</v>
      </c>
      <c r="I815" s="5" t="s">
        <v>2246</v>
      </c>
      <c r="J815" t="s">
        <v>36</v>
      </c>
      <c r="K815" t="s">
        <v>433</v>
      </c>
      <c r="L815" s="11">
        <v>1334</v>
      </c>
      <c r="M815" s="12">
        <v>0</v>
      </c>
      <c r="N815" s="12">
        <v>0</v>
      </c>
      <c r="O815" s="11">
        <v>2001</v>
      </c>
      <c r="P815" s="11">
        <v>4000</v>
      </c>
      <c r="Q815" s="12">
        <v>2096</v>
      </c>
      <c r="R815" s="11">
        <v>2667</v>
      </c>
    </row>
    <row r="816" spans="1:18" x14ac:dyDescent="0.25">
      <c r="A816" s="10">
        <v>44173</v>
      </c>
      <c r="B816" t="s">
        <v>31</v>
      </c>
      <c r="C816" t="s">
        <v>24</v>
      </c>
      <c r="D816" t="s">
        <v>94</v>
      </c>
      <c r="E816">
        <v>383959</v>
      </c>
      <c r="F816">
        <v>7700</v>
      </c>
      <c r="G816" t="s">
        <v>26</v>
      </c>
      <c r="H816" s="5" t="s">
        <v>2247</v>
      </c>
      <c r="I816" s="5" t="s">
        <v>2248</v>
      </c>
      <c r="J816" t="s">
        <v>57</v>
      </c>
      <c r="K816" t="s">
        <v>2176</v>
      </c>
      <c r="L816" s="11">
        <v>1334</v>
      </c>
      <c r="M816" s="12">
        <v>0</v>
      </c>
      <c r="N816" s="12">
        <v>0</v>
      </c>
      <c r="O816" s="11">
        <v>2001</v>
      </c>
      <c r="P816" s="11">
        <v>4000</v>
      </c>
      <c r="Q816" s="12">
        <v>2096</v>
      </c>
      <c r="R816" s="11">
        <v>2667</v>
      </c>
    </row>
    <row r="817" spans="1:18" ht="45" x14ac:dyDescent="0.25">
      <c r="A817" s="10">
        <v>44166</v>
      </c>
      <c r="B817" t="s">
        <v>31</v>
      </c>
      <c r="C817" t="s">
        <v>32</v>
      </c>
      <c r="D817" t="s">
        <v>33</v>
      </c>
      <c r="E817">
        <v>387484</v>
      </c>
      <c r="F817">
        <v>1925</v>
      </c>
      <c r="G817" t="s">
        <v>63</v>
      </c>
      <c r="H817" s="5" t="s">
        <v>2249</v>
      </c>
      <c r="I817" s="5" t="s">
        <v>2250</v>
      </c>
      <c r="J817" t="s">
        <v>52</v>
      </c>
      <c r="K817" t="s">
        <v>1640</v>
      </c>
      <c r="L817" s="11">
        <v>1334</v>
      </c>
      <c r="M817" s="12">
        <v>0</v>
      </c>
      <c r="N817" s="12">
        <v>0</v>
      </c>
      <c r="O817" s="11">
        <v>2001</v>
      </c>
      <c r="P817" s="11">
        <v>4000</v>
      </c>
      <c r="Q817" s="12">
        <v>2096</v>
      </c>
      <c r="R817" s="11">
        <v>2667</v>
      </c>
    </row>
    <row r="818" spans="1:18" x14ac:dyDescent="0.25">
      <c r="A818" s="10">
        <v>44217</v>
      </c>
      <c r="B818" t="s">
        <v>31</v>
      </c>
      <c r="C818" t="s">
        <v>84</v>
      </c>
      <c r="D818" t="s">
        <v>33</v>
      </c>
      <c r="E818">
        <v>760101</v>
      </c>
      <c r="F818">
        <v>5800</v>
      </c>
      <c r="G818" t="s">
        <v>26</v>
      </c>
      <c r="H818" s="5" t="s">
        <v>2251</v>
      </c>
      <c r="I818" s="5" t="s">
        <v>2252</v>
      </c>
      <c r="J818" t="s">
        <v>36</v>
      </c>
      <c r="K818" t="s">
        <v>288</v>
      </c>
      <c r="L818" s="11">
        <v>1334</v>
      </c>
      <c r="M818" s="12">
        <v>0</v>
      </c>
      <c r="N818" s="12">
        <v>0</v>
      </c>
      <c r="O818" s="11">
        <v>2001</v>
      </c>
      <c r="P818" s="11">
        <v>4000</v>
      </c>
      <c r="Q818" s="12">
        <v>2096</v>
      </c>
      <c r="R818" s="11">
        <v>2667</v>
      </c>
    </row>
    <row r="819" spans="1:18" ht="45" x14ac:dyDescent="0.25">
      <c r="A819" s="10">
        <v>44161</v>
      </c>
      <c r="B819" t="s">
        <v>31</v>
      </c>
      <c r="C819" t="s">
        <v>24</v>
      </c>
      <c r="D819" t="s">
        <v>33</v>
      </c>
      <c r="E819">
        <v>381793</v>
      </c>
      <c r="F819">
        <v>5700</v>
      </c>
      <c r="G819" t="s">
        <v>26</v>
      </c>
      <c r="H819" s="5" t="s">
        <v>2253</v>
      </c>
      <c r="I819" s="5" t="s">
        <v>2254</v>
      </c>
      <c r="J819" t="s">
        <v>57</v>
      </c>
      <c r="K819" t="s">
        <v>2255</v>
      </c>
      <c r="L819" s="11">
        <v>1334</v>
      </c>
      <c r="M819" s="12">
        <v>0</v>
      </c>
      <c r="N819" s="12">
        <v>0</v>
      </c>
      <c r="O819" s="11">
        <v>2001</v>
      </c>
      <c r="P819" s="11">
        <v>4000</v>
      </c>
      <c r="Q819" s="12">
        <v>2096</v>
      </c>
      <c r="R819" s="11">
        <v>2667</v>
      </c>
    </row>
    <row r="820" spans="1:18" ht="30" x14ac:dyDescent="0.25">
      <c r="A820" s="10">
        <v>44175</v>
      </c>
      <c r="B820" t="s">
        <v>31</v>
      </c>
      <c r="C820" t="s">
        <v>24</v>
      </c>
      <c r="D820" t="s">
        <v>33</v>
      </c>
      <c r="E820">
        <v>374732</v>
      </c>
      <c r="F820">
        <v>7300</v>
      </c>
      <c r="G820" t="s">
        <v>26</v>
      </c>
      <c r="H820" s="5" t="s">
        <v>2256</v>
      </c>
      <c r="I820" s="5" t="s">
        <v>2257</v>
      </c>
      <c r="J820" t="s">
        <v>106</v>
      </c>
      <c r="K820" t="s">
        <v>2258</v>
      </c>
      <c r="L820" s="11">
        <v>1334</v>
      </c>
      <c r="M820" s="12">
        <v>0</v>
      </c>
      <c r="N820" s="12">
        <v>0</v>
      </c>
      <c r="O820" s="11">
        <v>2001</v>
      </c>
      <c r="P820" s="11">
        <v>4000</v>
      </c>
      <c r="Q820" s="12">
        <v>2096</v>
      </c>
      <c r="R820" s="11">
        <v>2667</v>
      </c>
    </row>
    <row r="821" spans="1:18" x14ac:dyDescent="0.25">
      <c r="A821" s="10">
        <v>44161</v>
      </c>
      <c r="B821" t="s">
        <v>31</v>
      </c>
      <c r="C821" t="s">
        <v>24</v>
      </c>
      <c r="D821" t="s">
        <v>33</v>
      </c>
      <c r="E821">
        <v>757028</v>
      </c>
      <c r="F821">
        <v>3000</v>
      </c>
      <c r="G821" t="s">
        <v>63</v>
      </c>
      <c r="H821" s="5" t="s">
        <v>2259</v>
      </c>
      <c r="I821" s="5" t="s">
        <v>2260</v>
      </c>
      <c r="J821" t="s">
        <v>36</v>
      </c>
      <c r="K821" t="s">
        <v>1896</v>
      </c>
      <c r="L821" s="11">
        <v>1334</v>
      </c>
      <c r="M821" s="12">
        <v>0</v>
      </c>
      <c r="N821" s="12">
        <v>0</v>
      </c>
      <c r="O821" s="11">
        <v>2001</v>
      </c>
      <c r="P821" s="11">
        <v>4000</v>
      </c>
      <c r="Q821" s="12">
        <v>2096</v>
      </c>
      <c r="R821" s="11">
        <v>2667</v>
      </c>
    </row>
    <row r="822" spans="1:18" ht="30" x14ac:dyDescent="0.25">
      <c r="A822" s="10">
        <v>44231</v>
      </c>
      <c r="B822" t="s">
        <v>31</v>
      </c>
      <c r="C822" t="s">
        <v>66</v>
      </c>
      <c r="D822" t="s">
        <v>33</v>
      </c>
      <c r="E822">
        <v>1000526</v>
      </c>
      <c r="F822">
        <v>40250</v>
      </c>
      <c r="G822" t="s">
        <v>125</v>
      </c>
      <c r="H822" s="5" t="s">
        <v>2261</v>
      </c>
      <c r="I822" s="5" t="s">
        <v>2262</v>
      </c>
      <c r="J822" t="s">
        <v>52</v>
      </c>
      <c r="K822" t="s">
        <v>2263</v>
      </c>
      <c r="L822" s="11">
        <v>2000</v>
      </c>
      <c r="M822" s="12">
        <v>0</v>
      </c>
      <c r="N822" s="12">
        <v>0</v>
      </c>
      <c r="O822" s="11">
        <v>3000</v>
      </c>
      <c r="P822" s="11">
        <v>6000</v>
      </c>
      <c r="Q822" s="12">
        <v>3143</v>
      </c>
      <c r="R822" s="11">
        <v>4000</v>
      </c>
    </row>
    <row r="823" spans="1:18" ht="30" x14ac:dyDescent="0.25">
      <c r="A823" s="10">
        <v>44166</v>
      </c>
      <c r="B823" t="s">
        <v>31</v>
      </c>
      <c r="C823" t="s">
        <v>24</v>
      </c>
      <c r="D823" t="s">
        <v>33</v>
      </c>
      <c r="E823">
        <v>1002044</v>
      </c>
      <c r="F823">
        <v>9800</v>
      </c>
      <c r="G823" t="s">
        <v>26</v>
      </c>
      <c r="H823" s="5" t="s">
        <v>2264</v>
      </c>
      <c r="I823" s="5" t="s">
        <v>2265</v>
      </c>
      <c r="J823" t="s">
        <v>52</v>
      </c>
      <c r="K823" t="s">
        <v>2266</v>
      </c>
      <c r="L823" s="11">
        <v>1334</v>
      </c>
      <c r="M823" s="12">
        <v>0</v>
      </c>
      <c r="N823" s="12">
        <v>0</v>
      </c>
      <c r="O823" s="11">
        <v>2001</v>
      </c>
      <c r="P823" s="11">
        <v>4000</v>
      </c>
      <c r="Q823" s="12">
        <v>2096</v>
      </c>
      <c r="R823" s="11">
        <v>2667</v>
      </c>
    </row>
    <row r="824" spans="1:18" x14ac:dyDescent="0.25">
      <c r="A824" s="10">
        <v>44161</v>
      </c>
      <c r="B824" t="s">
        <v>31</v>
      </c>
      <c r="C824" t="s">
        <v>24</v>
      </c>
      <c r="D824" t="s">
        <v>33</v>
      </c>
      <c r="E824">
        <v>1000556</v>
      </c>
      <c r="F824">
        <v>4800</v>
      </c>
      <c r="G824" t="s">
        <v>26</v>
      </c>
      <c r="H824" s="5" t="s">
        <v>2267</v>
      </c>
      <c r="I824" s="5" t="s">
        <v>2268</v>
      </c>
      <c r="J824" t="s">
        <v>57</v>
      </c>
      <c r="K824" t="s">
        <v>683</v>
      </c>
      <c r="L824" s="11">
        <v>1334</v>
      </c>
      <c r="M824" s="12">
        <v>0</v>
      </c>
      <c r="N824" s="12">
        <v>0</v>
      </c>
      <c r="O824" s="11">
        <v>2001</v>
      </c>
      <c r="P824" s="11">
        <v>4000</v>
      </c>
      <c r="Q824" s="12">
        <v>2096</v>
      </c>
      <c r="R824" s="11">
        <v>2667</v>
      </c>
    </row>
    <row r="825" spans="1:18" x14ac:dyDescent="0.25">
      <c r="A825" s="10">
        <v>44168</v>
      </c>
      <c r="B825" t="s">
        <v>31</v>
      </c>
      <c r="C825" t="s">
        <v>24</v>
      </c>
      <c r="D825" t="s">
        <v>33</v>
      </c>
      <c r="E825">
        <v>1003463</v>
      </c>
      <c r="F825">
        <v>7900</v>
      </c>
      <c r="G825" t="s">
        <v>125</v>
      </c>
      <c r="H825" s="5" t="s">
        <v>2269</v>
      </c>
      <c r="I825" s="5" t="s">
        <v>2270</v>
      </c>
      <c r="J825" t="s">
        <v>36</v>
      </c>
      <c r="K825" t="s">
        <v>2271</v>
      </c>
      <c r="L825" s="11">
        <v>1334</v>
      </c>
      <c r="M825" s="12">
        <v>0</v>
      </c>
      <c r="N825" s="12">
        <v>0</v>
      </c>
      <c r="O825" s="11">
        <v>2001</v>
      </c>
      <c r="P825" s="11">
        <v>4000</v>
      </c>
      <c r="Q825" s="12">
        <v>2096</v>
      </c>
      <c r="R825" s="11">
        <v>2667</v>
      </c>
    </row>
    <row r="826" spans="1:18" x14ac:dyDescent="0.25">
      <c r="A826" s="10">
        <v>44161</v>
      </c>
      <c r="B826" t="s">
        <v>31</v>
      </c>
      <c r="C826" t="s">
        <v>32</v>
      </c>
      <c r="D826" t="s">
        <v>33</v>
      </c>
      <c r="E826">
        <v>443867</v>
      </c>
      <c r="F826">
        <v>960</v>
      </c>
      <c r="G826" t="s">
        <v>26</v>
      </c>
      <c r="H826" s="5" t="s">
        <v>2272</v>
      </c>
      <c r="I826" s="5" t="s">
        <v>2273</v>
      </c>
      <c r="J826" t="s">
        <v>106</v>
      </c>
      <c r="K826" t="s">
        <v>182</v>
      </c>
      <c r="L826" s="11">
        <v>1334</v>
      </c>
      <c r="M826" s="12">
        <v>0</v>
      </c>
      <c r="N826" s="12">
        <v>0</v>
      </c>
      <c r="O826" s="11">
        <v>2001</v>
      </c>
      <c r="P826" s="11">
        <v>4000</v>
      </c>
      <c r="Q826" s="12">
        <v>2096</v>
      </c>
      <c r="R826" s="11">
        <v>2667</v>
      </c>
    </row>
    <row r="827" spans="1:18" ht="30" x14ac:dyDescent="0.25">
      <c r="A827" s="10">
        <v>44209</v>
      </c>
      <c r="B827" t="s">
        <v>31</v>
      </c>
      <c r="C827" t="s">
        <v>66</v>
      </c>
      <c r="D827" t="s">
        <v>25</v>
      </c>
      <c r="E827">
        <v>374254</v>
      </c>
      <c r="F827">
        <v>12750</v>
      </c>
      <c r="G827" t="s">
        <v>63</v>
      </c>
      <c r="H827" s="5" t="s">
        <v>2274</v>
      </c>
      <c r="I827" s="5" t="s">
        <v>2275</v>
      </c>
      <c r="J827" t="s">
        <v>52</v>
      </c>
      <c r="K827" t="s">
        <v>243</v>
      </c>
      <c r="L827" s="11">
        <v>1334</v>
      </c>
      <c r="M827" s="12">
        <v>0</v>
      </c>
      <c r="N827" s="12">
        <v>0</v>
      </c>
      <c r="O827" s="11">
        <v>2001</v>
      </c>
      <c r="P827" s="11">
        <v>4000</v>
      </c>
      <c r="Q827" s="12">
        <v>2096</v>
      </c>
      <c r="R827" s="11">
        <v>2667</v>
      </c>
    </row>
    <row r="828" spans="1:18" x14ac:dyDescent="0.25">
      <c r="A828" s="10">
        <v>44182</v>
      </c>
      <c r="B828" t="s">
        <v>31</v>
      </c>
      <c r="C828" t="s">
        <v>24</v>
      </c>
      <c r="D828" t="s">
        <v>33</v>
      </c>
      <c r="E828">
        <v>370309</v>
      </c>
      <c r="F828">
        <v>9400</v>
      </c>
      <c r="G828" t="s">
        <v>26</v>
      </c>
      <c r="H828" s="5" t="s">
        <v>2276</v>
      </c>
      <c r="I828" s="5" t="s">
        <v>2277</v>
      </c>
      <c r="J828" t="s">
        <v>52</v>
      </c>
      <c r="K828" t="s">
        <v>430</v>
      </c>
      <c r="L828" s="11">
        <v>1334</v>
      </c>
      <c r="M828" s="12">
        <v>0</v>
      </c>
      <c r="N828" s="12">
        <v>0</v>
      </c>
      <c r="O828" s="11">
        <v>2001</v>
      </c>
      <c r="P828" s="11">
        <v>4000</v>
      </c>
      <c r="Q828" s="12">
        <v>2096</v>
      </c>
      <c r="R828" s="11">
        <v>2667</v>
      </c>
    </row>
    <row r="829" spans="1:18" ht="45" x14ac:dyDescent="0.25">
      <c r="A829" s="10">
        <v>44182</v>
      </c>
      <c r="B829" t="s">
        <v>31</v>
      </c>
      <c r="C829" t="s">
        <v>24</v>
      </c>
      <c r="D829" t="s">
        <v>33</v>
      </c>
      <c r="E829">
        <v>1002764</v>
      </c>
      <c r="F829">
        <v>5600</v>
      </c>
      <c r="G829" t="s">
        <v>63</v>
      </c>
      <c r="H829" s="5" t="s">
        <v>2278</v>
      </c>
      <c r="I829" s="5" t="s">
        <v>2279</v>
      </c>
      <c r="J829" t="s">
        <v>52</v>
      </c>
      <c r="K829" t="s">
        <v>1022</v>
      </c>
      <c r="L829" s="11">
        <v>1334</v>
      </c>
      <c r="M829" s="12">
        <v>0</v>
      </c>
      <c r="N829" s="12">
        <v>0</v>
      </c>
      <c r="O829" s="11">
        <v>2001</v>
      </c>
      <c r="P829" s="11">
        <v>4000</v>
      </c>
      <c r="Q829" s="12">
        <v>2096</v>
      </c>
      <c r="R829" s="11">
        <v>2667</v>
      </c>
    </row>
    <row r="830" spans="1:18" x14ac:dyDescent="0.25">
      <c r="A830" s="10">
        <v>44161</v>
      </c>
      <c r="B830" t="s">
        <v>31</v>
      </c>
      <c r="C830" t="s">
        <v>24</v>
      </c>
      <c r="D830" t="s">
        <v>33</v>
      </c>
      <c r="E830">
        <v>789628</v>
      </c>
      <c r="F830">
        <v>3300</v>
      </c>
      <c r="G830" t="s">
        <v>1060</v>
      </c>
      <c r="H830" s="5" t="s">
        <v>2280</v>
      </c>
      <c r="I830" s="5" t="s">
        <v>2281</v>
      </c>
      <c r="J830" t="s">
        <v>52</v>
      </c>
      <c r="K830" t="s">
        <v>93</v>
      </c>
      <c r="L830" s="11">
        <v>1334</v>
      </c>
      <c r="M830" s="12">
        <v>0</v>
      </c>
      <c r="N830" s="12">
        <v>0</v>
      </c>
      <c r="O830" s="11">
        <v>2001</v>
      </c>
      <c r="P830" s="11">
        <v>4000</v>
      </c>
      <c r="Q830" s="12">
        <v>2096</v>
      </c>
      <c r="R830" s="11">
        <v>2667</v>
      </c>
    </row>
    <row r="831" spans="1:18" ht="30" x14ac:dyDescent="0.25">
      <c r="A831" s="10">
        <v>44209</v>
      </c>
      <c r="B831" t="s">
        <v>31</v>
      </c>
      <c r="C831" t="s">
        <v>66</v>
      </c>
      <c r="D831" t="s">
        <v>25</v>
      </c>
      <c r="E831">
        <v>1003836</v>
      </c>
      <c r="F831">
        <v>3800</v>
      </c>
      <c r="G831" t="s">
        <v>63</v>
      </c>
      <c r="H831" s="5" t="s">
        <v>2282</v>
      </c>
      <c r="I831" s="5" t="s">
        <v>2283</v>
      </c>
      <c r="J831" t="s">
        <v>57</v>
      </c>
      <c r="K831" t="s">
        <v>2284</v>
      </c>
      <c r="L831" s="11">
        <v>1334</v>
      </c>
      <c r="M831" s="12">
        <v>0</v>
      </c>
      <c r="N831" s="12">
        <v>0</v>
      </c>
      <c r="O831" s="11">
        <v>2001</v>
      </c>
      <c r="P831" s="11">
        <v>4000</v>
      </c>
      <c r="Q831" s="12">
        <v>2096</v>
      </c>
      <c r="R831" s="11">
        <v>2667</v>
      </c>
    </row>
    <row r="832" spans="1:18" x14ac:dyDescent="0.25">
      <c r="A832" s="10">
        <v>44166</v>
      </c>
      <c r="B832" t="s">
        <v>31</v>
      </c>
      <c r="C832" t="s">
        <v>32</v>
      </c>
      <c r="D832" t="s">
        <v>33</v>
      </c>
      <c r="E832">
        <v>759900</v>
      </c>
      <c r="F832">
        <v>10750</v>
      </c>
      <c r="G832" t="s">
        <v>26</v>
      </c>
      <c r="H832" s="5" t="s">
        <v>2285</v>
      </c>
      <c r="I832" s="5" t="s">
        <v>2286</v>
      </c>
      <c r="J832" t="s">
        <v>36</v>
      </c>
      <c r="K832" t="s">
        <v>326</v>
      </c>
      <c r="L832" s="11">
        <v>1334</v>
      </c>
      <c r="M832" s="12">
        <v>0</v>
      </c>
      <c r="N832" s="12">
        <v>0</v>
      </c>
      <c r="O832" s="11">
        <v>2001</v>
      </c>
      <c r="P832" s="11">
        <v>4000</v>
      </c>
      <c r="Q832" s="12">
        <v>2096</v>
      </c>
      <c r="R832" s="11">
        <v>2667</v>
      </c>
    </row>
    <row r="833" spans="1:18" ht="30" x14ac:dyDescent="0.25">
      <c r="A833" s="10">
        <v>44161</v>
      </c>
      <c r="B833" t="s">
        <v>31</v>
      </c>
      <c r="C833" t="s">
        <v>32</v>
      </c>
      <c r="D833" t="s">
        <v>33</v>
      </c>
      <c r="E833">
        <v>1003661</v>
      </c>
      <c r="F833">
        <v>2200</v>
      </c>
      <c r="G833" t="s">
        <v>272</v>
      </c>
      <c r="H833" s="5" t="s">
        <v>2287</v>
      </c>
      <c r="I833" s="5" t="s">
        <v>2288</v>
      </c>
      <c r="J833" t="s">
        <v>52</v>
      </c>
      <c r="K833" t="s">
        <v>1120</v>
      </c>
      <c r="L833" s="11">
        <v>1334</v>
      </c>
      <c r="M833" s="12">
        <v>0</v>
      </c>
      <c r="N833" s="12">
        <v>0</v>
      </c>
      <c r="O833" s="11">
        <v>2001</v>
      </c>
      <c r="P833" s="11">
        <v>4000</v>
      </c>
      <c r="Q833" s="12">
        <v>2096</v>
      </c>
      <c r="R833" s="11">
        <v>2667</v>
      </c>
    </row>
    <row r="834" spans="1:18" x14ac:dyDescent="0.25">
      <c r="A834" s="10">
        <v>44223</v>
      </c>
      <c r="B834" t="s">
        <v>46</v>
      </c>
      <c r="C834" t="s">
        <v>32</v>
      </c>
      <c r="D834" t="s">
        <v>1914</v>
      </c>
      <c r="E834">
        <v>753811</v>
      </c>
      <c r="F834">
        <v>4100</v>
      </c>
      <c r="G834" t="s">
        <v>26</v>
      </c>
      <c r="H834" s="5" t="s">
        <v>2289</v>
      </c>
      <c r="I834" s="5" t="s">
        <v>2290</v>
      </c>
      <c r="J834" t="s">
        <v>2291</v>
      </c>
      <c r="K834" t="s">
        <v>1650</v>
      </c>
      <c r="L834" s="11">
        <v>1334</v>
      </c>
      <c r="M834" s="12">
        <v>0</v>
      </c>
      <c r="N834" s="12">
        <v>0</v>
      </c>
      <c r="O834" s="11">
        <v>2001</v>
      </c>
      <c r="P834" s="11">
        <v>4000</v>
      </c>
      <c r="Q834" s="12">
        <v>2096</v>
      </c>
      <c r="R834" s="11">
        <v>2667</v>
      </c>
    </row>
    <row r="835" spans="1:18" ht="45" x14ac:dyDescent="0.25">
      <c r="A835" s="10">
        <v>44175</v>
      </c>
      <c r="B835" t="s">
        <v>31</v>
      </c>
      <c r="C835" t="s">
        <v>24</v>
      </c>
      <c r="D835" t="s">
        <v>94</v>
      </c>
      <c r="E835">
        <v>748276</v>
      </c>
      <c r="F835">
        <v>11000</v>
      </c>
      <c r="G835" t="s">
        <v>637</v>
      </c>
      <c r="H835" s="5" t="s">
        <v>2292</v>
      </c>
      <c r="I835" s="5" t="s">
        <v>2293</v>
      </c>
      <c r="J835" t="s">
        <v>2294</v>
      </c>
      <c r="K835" t="s">
        <v>2295</v>
      </c>
      <c r="L835" s="11">
        <v>1334</v>
      </c>
      <c r="M835" s="12">
        <v>0</v>
      </c>
      <c r="N835" s="12">
        <v>0</v>
      </c>
      <c r="O835" s="11">
        <v>2001</v>
      </c>
      <c r="P835" s="11">
        <v>4000</v>
      </c>
      <c r="Q835" s="12">
        <v>2096</v>
      </c>
      <c r="R835" s="11">
        <v>2667</v>
      </c>
    </row>
    <row r="836" spans="1:18" x14ac:dyDescent="0.25">
      <c r="A836" s="10">
        <v>44166</v>
      </c>
      <c r="B836" t="s">
        <v>31</v>
      </c>
      <c r="C836" t="s">
        <v>32</v>
      </c>
      <c r="D836" t="s">
        <v>33</v>
      </c>
      <c r="E836">
        <v>758623</v>
      </c>
      <c r="F836">
        <v>4350</v>
      </c>
      <c r="G836" t="s">
        <v>26</v>
      </c>
      <c r="H836" s="5" t="s">
        <v>2296</v>
      </c>
      <c r="I836" s="5" t="s">
        <v>2297</v>
      </c>
      <c r="J836" t="s">
        <v>194</v>
      </c>
      <c r="K836" t="s">
        <v>418</v>
      </c>
      <c r="L836" s="11">
        <v>1334</v>
      </c>
      <c r="M836" s="12">
        <v>0</v>
      </c>
      <c r="N836" s="12">
        <v>0</v>
      </c>
      <c r="O836" s="11">
        <v>2001</v>
      </c>
      <c r="P836" s="11">
        <v>4000</v>
      </c>
      <c r="Q836" s="12">
        <v>2096</v>
      </c>
      <c r="R836" s="11">
        <v>2667</v>
      </c>
    </row>
    <row r="837" spans="1:18" ht="30" x14ac:dyDescent="0.25">
      <c r="A837" s="10">
        <v>44166</v>
      </c>
      <c r="B837" t="s">
        <v>31</v>
      </c>
      <c r="C837" t="s">
        <v>32</v>
      </c>
      <c r="D837" t="s">
        <v>33</v>
      </c>
      <c r="E837">
        <v>1003397</v>
      </c>
      <c r="F837">
        <v>2250</v>
      </c>
      <c r="G837" t="s">
        <v>272</v>
      </c>
      <c r="H837" s="5" t="s">
        <v>2298</v>
      </c>
      <c r="I837" s="5" t="s">
        <v>2299</v>
      </c>
      <c r="J837" t="s">
        <v>106</v>
      </c>
      <c r="K837" t="s">
        <v>794</v>
      </c>
      <c r="L837" s="11">
        <v>1334</v>
      </c>
      <c r="M837" s="12">
        <v>0</v>
      </c>
      <c r="N837" s="12">
        <v>0</v>
      </c>
      <c r="O837" s="11">
        <v>2001</v>
      </c>
      <c r="P837" s="11">
        <v>4000</v>
      </c>
      <c r="Q837" s="12">
        <v>2096</v>
      </c>
      <c r="R837" s="11">
        <v>2667</v>
      </c>
    </row>
    <row r="838" spans="1:18" x14ac:dyDescent="0.25">
      <c r="A838" s="10">
        <v>44161</v>
      </c>
      <c r="B838" t="s">
        <v>31</v>
      </c>
      <c r="C838" t="s">
        <v>32</v>
      </c>
      <c r="D838" t="s">
        <v>33</v>
      </c>
      <c r="E838">
        <v>804966</v>
      </c>
      <c r="F838">
        <v>14750</v>
      </c>
      <c r="G838" t="s">
        <v>26</v>
      </c>
      <c r="H838" s="5" t="s">
        <v>2300</v>
      </c>
      <c r="I838" s="5" t="s">
        <v>2301</v>
      </c>
      <c r="J838" t="s">
        <v>36</v>
      </c>
      <c r="K838" t="s">
        <v>1990</v>
      </c>
      <c r="L838" s="11">
        <v>1334</v>
      </c>
      <c r="M838" s="12">
        <v>0</v>
      </c>
      <c r="N838" s="12">
        <v>0</v>
      </c>
      <c r="O838" s="11">
        <v>2001</v>
      </c>
      <c r="P838" s="11">
        <v>4000</v>
      </c>
      <c r="Q838" s="12">
        <v>2096</v>
      </c>
      <c r="R838" s="11">
        <v>2667</v>
      </c>
    </row>
    <row r="839" spans="1:18" ht="30" x14ac:dyDescent="0.25">
      <c r="A839" s="10">
        <v>44161</v>
      </c>
      <c r="B839" t="s">
        <v>31</v>
      </c>
      <c r="C839" t="s">
        <v>24</v>
      </c>
      <c r="D839" t="s">
        <v>33</v>
      </c>
      <c r="E839">
        <v>1002392</v>
      </c>
      <c r="F839">
        <v>23250</v>
      </c>
      <c r="G839" t="s">
        <v>125</v>
      </c>
      <c r="H839" s="5" t="s">
        <v>2302</v>
      </c>
      <c r="I839" s="5" t="s">
        <v>2303</v>
      </c>
      <c r="J839" t="s">
        <v>29</v>
      </c>
      <c r="K839" t="s">
        <v>2304</v>
      </c>
      <c r="L839" s="11">
        <v>2000</v>
      </c>
      <c r="M839" s="12">
        <v>0</v>
      </c>
      <c r="N839" s="12">
        <v>0</v>
      </c>
      <c r="O839" s="11">
        <v>3000</v>
      </c>
      <c r="P839" s="11">
        <v>6000</v>
      </c>
      <c r="Q839" s="12">
        <v>3143</v>
      </c>
      <c r="R839" s="11">
        <v>4000</v>
      </c>
    </row>
    <row r="840" spans="1:18" ht="30" x14ac:dyDescent="0.25">
      <c r="A840" s="10">
        <v>44245</v>
      </c>
      <c r="B840" t="s">
        <v>31</v>
      </c>
      <c r="C840" t="s">
        <v>24</v>
      </c>
      <c r="D840" t="s">
        <v>25</v>
      </c>
      <c r="E840">
        <v>371051</v>
      </c>
      <c r="F840">
        <v>9200</v>
      </c>
      <c r="G840" t="s">
        <v>2305</v>
      </c>
      <c r="H840" s="5" t="s">
        <v>2306</v>
      </c>
      <c r="I840" s="5" t="s">
        <v>2307</v>
      </c>
      <c r="J840" t="s">
        <v>52</v>
      </c>
      <c r="K840" t="s">
        <v>2308</v>
      </c>
      <c r="L840" s="11">
        <v>0</v>
      </c>
      <c r="M840" s="12">
        <v>0</v>
      </c>
      <c r="N840" s="12">
        <v>0</v>
      </c>
      <c r="O840" s="11">
        <v>2001</v>
      </c>
      <c r="P840" s="11">
        <v>4000</v>
      </c>
      <c r="Q840" s="12">
        <v>2096</v>
      </c>
      <c r="R840" s="11">
        <v>2667</v>
      </c>
    </row>
    <row r="841" spans="1:18" ht="30" x14ac:dyDescent="0.25">
      <c r="A841" s="10">
        <v>44161</v>
      </c>
      <c r="B841" t="s">
        <v>31</v>
      </c>
      <c r="C841" t="s">
        <v>24</v>
      </c>
      <c r="D841" t="s">
        <v>33</v>
      </c>
      <c r="E841">
        <v>374276</v>
      </c>
      <c r="F841">
        <v>6200</v>
      </c>
      <c r="G841" t="s">
        <v>63</v>
      </c>
      <c r="H841" s="5" t="s">
        <v>2309</v>
      </c>
      <c r="I841" s="5" t="s">
        <v>2310</v>
      </c>
      <c r="J841" t="s">
        <v>52</v>
      </c>
      <c r="K841" t="s">
        <v>2311</v>
      </c>
      <c r="L841" s="11">
        <v>1334</v>
      </c>
      <c r="M841" s="12">
        <v>0</v>
      </c>
      <c r="N841" s="12">
        <v>0</v>
      </c>
      <c r="O841" s="11">
        <v>2001</v>
      </c>
      <c r="P841" s="11">
        <v>4000</v>
      </c>
      <c r="Q841" s="12">
        <v>2096</v>
      </c>
      <c r="R841" s="11">
        <v>2667</v>
      </c>
    </row>
    <row r="842" spans="1:18" x14ac:dyDescent="0.25">
      <c r="A842" s="10">
        <v>44166</v>
      </c>
      <c r="B842" t="s">
        <v>31</v>
      </c>
      <c r="C842" t="s">
        <v>32</v>
      </c>
      <c r="D842" t="s">
        <v>33</v>
      </c>
      <c r="E842">
        <v>381044</v>
      </c>
      <c r="F842">
        <v>4400</v>
      </c>
      <c r="G842" t="s">
        <v>26</v>
      </c>
      <c r="H842" s="5" t="s">
        <v>2312</v>
      </c>
      <c r="I842" s="5" t="s">
        <v>2313</v>
      </c>
      <c r="J842" t="s">
        <v>29</v>
      </c>
      <c r="K842" t="s">
        <v>2314</v>
      </c>
      <c r="L842" s="11">
        <v>1334</v>
      </c>
      <c r="M842" s="12">
        <v>0</v>
      </c>
      <c r="N842" s="12">
        <v>0</v>
      </c>
      <c r="O842" s="11">
        <v>2001</v>
      </c>
      <c r="P842" s="11">
        <v>4000</v>
      </c>
      <c r="Q842" s="12">
        <v>2096</v>
      </c>
      <c r="R842" s="11">
        <v>2667</v>
      </c>
    </row>
    <row r="843" spans="1:18" x14ac:dyDescent="0.25">
      <c r="A843" s="10">
        <v>44161</v>
      </c>
      <c r="B843" t="s">
        <v>31</v>
      </c>
      <c r="C843" t="s">
        <v>32</v>
      </c>
      <c r="D843" t="s">
        <v>33</v>
      </c>
      <c r="E843">
        <v>1000025</v>
      </c>
      <c r="F843">
        <v>1400</v>
      </c>
      <c r="G843" t="s">
        <v>26</v>
      </c>
      <c r="H843" s="5" t="s">
        <v>2315</v>
      </c>
      <c r="I843" s="5" t="s">
        <v>2316</v>
      </c>
      <c r="J843" t="s">
        <v>57</v>
      </c>
      <c r="K843" t="s">
        <v>2317</v>
      </c>
      <c r="L843" s="11">
        <v>1334</v>
      </c>
      <c r="M843" s="12">
        <v>0</v>
      </c>
      <c r="N843" s="12">
        <v>0</v>
      </c>
      <c r="O843" s="11">
        <v>2001</v>
      </c>
      <c r="P843" s="11">
        <v>4000</v>
      </c>
      <c r="Q843" s="12">
        <v>2096</v>
      </c>
      <c r="R843" s="11">
        <v>2667</v>
      </c>
    </row>
    <row r="844" spans="1:18" ht="30" x14ac:dyDescent="0.25">
      <c r="A844" s="10">
        <v>44182</v>
      </c>
      <c r="B844" t="s">
        <v>31</v>
      </c>
      <c r="C844" t="s">
        <v>32</v>
      </c>
      <c r="D844" t="s">
        <v>33</v>
      </c>
      <c r="E844">
        <v>762334</v>
      </c>
      <c r="F844">
        <v>3600</v>
      </c>
      <c r="G844" t="s">
        <v>26</v>
      </c>
      <c r="H844" s="5" t="s">
        <v>2318</v>
      </c>
      <c r="I844" s="5" t="s">
        <v>2319</v>
      </c>
      <c r="J844" t="s">
        <v>36</v>
      </c>
      <c r="K844" t="s">
        <v>1500</v>
      </c>
      <c r="L844" s="11">
        <v>1334</v>
      </c>
      <c r="M844" s="12">
        <v>0</v>
      </c>
      <c r="N844" s="12">
        <v>0</v>
      </c>
      <c r="O844" s="11">
        <v>2001</v>
      </c>
      <c r="P844" s="11">
        <v>4000</v>
      </c>
      <c r="Q844" s="12">
        <v>2096</v>
      </c>
      <c r="R844" s="11">
        <v>2667</v>
      </c>
    </row>
    <row r="845" spans="1:18" x14ac:dyDescent="0.25">
      <c r="A845" s="10">
        <v>44168</v>
      </c>
      <c r="B845" t="s">
        <v>31</v>
      </c>
      <c r="C845" t="s">
        <v>32</v>
      </c>
      <c r="D845" t="s">
        <v>33</v>
      </c>
      <c r="E845">
        <v>746247</v>
      </c>
      <c r="F845">
        <v>4750</v>
      </c>
      <c r="G845" t="s">
        <v>26</v>
      </c>
      <c r="H845" s="5" t="s">
        <v>2320</v>
      </c>
      <c r="I845" s="5" t="s">
        <v>2321</v>
      </c>
      <c r="J845" t="s">
        <v>52</v>
      </c>
      <c r="K845" t="s">
        <v>2322</v>
      </c>
      <c r="L845" s="11">
        <v>1334</v>
      </c>
      <c r="M845" s="12">
        <v>0</v>
      </c>
      <c r="N845" s="12">
        <v>0</v>
      </c>
      <c r="O845" s="11">
        <v>2001</v>
      </c>
      <c r="P845" s="11">
        <v>4000</v>
      </c>
      <c r="Q845" s="12">
        <v>2096</v>
      </c>
      <c r="R845" s="11">
        <v>2667</v>
      </c>
    </row>
    <row r="846" spans="1:18" x14ac:dyDescent="0.25">
      <c r="A846" s="10">
        <v>44223</v>
      </c>
      <c r="B846" t="s">
        <v>31</v>
      </c>
      <c r="C846" t="s">
        <v>32</v>
      </c>
      <c r="D846" t="s">
        <v>782</v>
      </c>
      <c r="E846">
        <v>1002080</v>
      </c>
      <c r="F846">
        <v>3050</v>
      </c>
      <c r="G846" t="s">
        <v>213</v>
      </c>
      <c r="H846" s="5" t="s">
        <v>2323</v>
      </c>
      <c r="I846" s="5" t="s">
        <v>2324</v>
      </c>
      <c r="J846" t="s">
        <v>82</v>
      </c>
      <c r="K846" t="s">
        <v>1570</v>
      </c>
      <c r="L846" s="11">
        <v>1334</v>
      </c>
      <c r="M846" s="12">
        <v>0</v>
      </c>
      <c r="N846" s="12">
        <v>0</v>
      </c>
      <c r="O846" s="11">
        <v>2001</v>
      </c>
      <c r="P846" s="11">
        <v>4000</v>
      </c>
      <c r="Q846" s="12">
        <v>2096</v>
      </c>
      <c r="R846" s="11">
        <v>2667</v>
      </c>
    </row>
    <row r="847" spans="1:18" x14ac:dyDescent="0.25">
      <c r="A847" s="10">
        <v>44166</v>
      </c>
      <c r="B847" t="s">
        <v>31</v>
      </c>
      <c r="C847" t="s">
        <v>24</v>
      </c>
      <c r="D847" t="s">
        <v>33</v>
      </c>
      <c r="E847">
        <v>381680</v>
      </c>
      <c r="F847">
        <v>2550</v>
      </c>
      <c r="G847" t="s">
        <v>1617</v>
      </c>
      <c r="H847" s="5" t="s">
        <v>2325</v>
      </c>
      <c r="I847" s="5" t="s">
        <v>2326</v>
      </c>
      <c r="J847" t="s">
        <v>52</v>
      </c>
      <c r="K847" t="s">
        <v>2255</v>
      </c>
      <c r="L847" s="11">
        <v>1334</v>
      </c>
      <c r="M847" s="12">
        <v>0</v>
      </c>
      <c r="N847" s="12">
        <v>0</v>
      </c>
      <c r="O847" s="11">
        <v>2001</v>
      </c>
      <c r="P847" s="11">
        <v>4000</v>
      </c>
      <c r="Q847" s="12">
        <v>2096</v>
      </c>
      <c r="R847" s="11">
        <v>2667</v>
      </c>
    </row>
    <row r="848" spans="1:18" x14ac:dyDescent="0.25">
      <c r="A848" s="10">
        <v>44161</v>
      </c>
      <c r="B848" t="s">
        <v>31</v>
      </c>
      <c r="C848" t="s">
        <v>32</v>
      </c>
      <c r="D848" t="s">
        <v>33</v>
      </c>
      <c r="E848">
        <v>765151</v>
      </c>
      <c r="F848">
        <v>6100</v>
      </c>
      <c r="G848" t="s">
        <v>26</v>
      </c>
      <c r="H848" s="5" t="s">
        <v>2327</v>
      </c>
      <c r="I848" s="5" t="s">
        <v>2328</v>
      </c>
      <c r="J848" t="s">
        <v>57</v>
      </c>
      <c r="K848" t="s">
        <v>2329</v>
      </c>
      <c r="L848" s="11">
        <v>1334</v>
      </c>
      <c r="M848" s="12">
        <v>0</v>
      </c>
      <c r="N848" s="12">
        <v>0</v>
      </c>
      <c r="O848" s="11">
        <v>2001</v>
      </c>
      <c r="P848" s="11">
        <v>4000</v>
      </c>
      <c r="Q848" s="12">
        <v>2096</v>
      </c>
      <c r="R848" s="11">
        <v>2667</v>
      </c>
    </row>
    <row r="849" spans="1:18" x14ac:dyDescent="0.25">
      <c r="A849" s="10">
        <v>44161</v>
      </c>
      <c r="B849" t="s">
        <v>31</v>
      </c>
      <c r="C849" t="s">
        <v>32</v>
      </c>
      <c r="D849" t="s">
        <v>33</v>
      </c>
      <c r="E849">
        <v>1003825</v>
      </c>
      <c r="F849">
        <v>3250</v>
      </c>
      <c r="G849" t="s">
        <v>2206</v>
      </c>
      <c r="H849" s="5" t="s">
        <v>2330</v>
      </c>
      <c r="I849" s="5" t="s">
        <v>2331</v>
      </c>
      <c r="J849" t="s">
        <v>57</v>
      </c>
      <c r="K849" t="s">
        <v>2332</v>
      </c>
      <c r="L849" s="11">
        <v>1334</v>
      </c>
      <c r="M849" s="12">
        <v>0</v>
      </c>
      <c r="N849" s="12">
        <v>0</v>
      </c>
      <c r="O849" s="11">
        <v>2001</v>
      </c>
      <c r="P849" s="11">
        <v>4000</v>
      </c>
      <c r="Q849" s="12">
        <v>2096</v>
      </c>
      <c r="R849" s="11">
        <v>2667</v>
      </c>
    </row>
    <row r="850" spans="1:18" x14ac:dyDescent="0.25">
      <c r="A850" s="10">
        <v>44238</v>
      </c>
      <c r="B850" t="s">
        <v>31</v>
      </c>
      <c r="C850" t="s">
        <v>24</v>
      </c>
      <c r="D850" t="s">
        <v>25</v>
      </c>
      <c r="E850">
        <v>446504</v>
      </c>
      <c r="F850">
        <v>28750</v>
      </c>
      <c r="G850" t="s">
        <v>26</v>
      </c>
      <c r="H850" s="5" t="s">
        <v>2333</v>
      </c>
      <c r="I850" s="5" t="s">
        <v>2334</v>
      </c>
      <c r="J850" t="s">
        <v>2335</v>
      </c>
      <c r="K850" t="s">
        <v>93</v>
      </c>
      <c r="L850" s="11">
        <v>2000</v>
      </c>
      <c r="M850" s="12">
        <v>0</v>
      </c>
      <c r="N850" s="12">
        <v>0</v>
      </c>
      <c r="O850" s="11">
        <v>3000</v>
      </c>
      <c r="P850" s="11">
        <v>6000</v>
      </c>
      <c r="Q850" s="12">
        <v>3143</v>
      </c>
      <c r="R850" s="11">
        <v>4000</v>
      </c>
    </row>
    <row r="851" spans="1:18" x14ac:dyDescent="0.25">
      <c r="A851" s="10">
        <v>44161</v>
      </c>
      <c r="B851" t="s">
        <v>31</v>
      </c>
      <c r="C851" t="s">
        <v>32</v>
      </c>
      <c r="D851" t="s">
        <v>33</v>
      </c>
      <c r="E851">
        <v>1003016</v>
      </c>
      <c r="F851">
        <v>9000</v>
      </c>
      <c r="G851" t="s">
        <v>272</v>
      </c>
      <c r="H851" s="5" t="s">
        <v>2336</v>
      </c>
      <c r="I851" s="5" t="s">
        <v>2337</v>
      </c>
      <c r="J851" t="s">
        <v>52</v>
      </c>
      <c r="K851" t="s">
        <v>1401</v>
      </c>
      <c r="L851" s="11">
        <v>1334</v>
      </c>
      <c r="M851" s="12">
        <v>0</v>
      </c>
      <c r="N851" s="12">
        <v>0</v>
      </c>
      <c r="O851" s="11">
        <v>2001</v>
      </c>
      <c r="P851" s="11">
        <v>4000</v>
      </c>
      <c r="Q851" s="12">
        <v>2096</v>
      </c>
      <c r="R851" s="11">
        <v>2667</v>
      </c>
    </row>
    <row r="852" spans="1:18" x14ac:dyDescent="0.25">
      <c r="A852" s="10">
        <v>44209</v>
      </c>
      <c r="B852" t="s">
        <v>31</v>
      </c>
      <c r="C852" t="s">
        <v>32</v>
      </c>
      <c r="D852" t="s">
        <v>25</v>
      </c>
      <c r="E852">
        <v>384441</v>
      </c>
      <c r="F852">
        <v>5100</v>
      </c>
      <c r="G852" t="s">
        <v>26</v>
      </c>
      <c r="H852" s="5" t="s">
        <v>2338</v>
      </c>
      <c r="I852" s="5" t="s">
        <v>2339</v>
      </c>
      <c r="J852" t="s">
        <v>29</v>
      </c>
      <c r="K852" t="s">
        <v>1904</v>
      </c>
      <c r="L852" s="11">
        <v>1334</v>
      </c>
      <c r="M852" s="12">
        <v>0</v>
      </c>
      <c r="N852" s="12">
        <v>0</v>
      </c>
      <c r="O852" s="11">
        <v>2001</v>
      </c>
      <c r="P852" s="11">
        <v>4000</v>
      </c>
      <c r="Q852" s="12">
        <v>2096</v>
      </c>
      <c r="R852" s="11">
        <v>2667</v>
      </c>
    </row>
    <row r="853" spans="1:18" x14ac:dyDescent="0.25">
      <c r="A853" s="10">
        <v>44231</v>
      </c>
      <c r="B853" t="s">
        <v>31</v>
      </c>
      <c r="C853" t="s">
        <v>66</v>
      </c>
      <c r="D853" t="s">
        <v>33</v>
      </c>
      <c r="E853">
        <v>385557</v>
      </c>
      <c r="F853">
        <v>5800</v>
      </c>
      <c r="G853" t="s">
        <v>26</v>
      </c>
      <c r="H853" s="5" t="s">
        <v>2340</v>
      </c>
      <c r="I853" s="5" t="s">
        <v>2341</v>
      </c>
      <c r="J853" t="s">
        <v>52</v>
      </c>
      <c r="K853" t="s">
        <v>1718</v>
      </c>
      <c r="L853" s="11">
        <v>1334</v>
      </c>
      <c r="M853" s="12">
        <v>0</v>
      </c>
      <c r="N853" s="12">
        <v>0</v>
      </c>
      <c r="O853" s="11">
        <v>2001</v>
      </c>
      <c r="P853" s="11">
        <v>4000</v>
      </c>
      <c r="Q853" s="12">
        <v>2096</v>
      </c>
      <c r="R853" s="11">
        <v>2667</v>
      </c>
    </row>
    <row r="854" spans="1:18" x14ac:dyDescent="0.25">
      <c r="A854" s="10">
        <v>44161</v>
      </c>
      <c r="B854" t="s">
        <v>31</v>
      </c>
      <c r="C854" t="s">
        <v>24</v>
      </c>
      <c r="D854" t="s">
        <v>33</v>
      </c>
      <c r="E854">
        <v>370296</v>
      </c>
      <c r="F854">
        <v>19500</v>
      </c>
      <c r="G854" t="s">
        <v>26</v>
      </c>
      <c r="H854" s="5" t="s">
        <v>2342</v>
      </c>
      <c r="I854" s="5" t="s">
        <v>2343</v>
      </c>
      <c r="J854" t="s">
        <v>52</v>
      </c>
      <c r="K854" t="s">
        <v>430</v>
      </c>
      <c r="L854" s="11">
        <v>2000</v>
      </c>
      <c r="M854" s="12">
        <v>0</v>
      </c>
      <c r="N854" s="12">
        <v>0</v>
      </c>
      <c r="O854" s="11">
        <v>3000</v>
      </c>
      <c r="P854" s="11">
        <v>6000</v>
      </c>
      <c r="Q854" s="12">
        <v>3143</v>
      </c>
      <c r="R854" s="11">
        <v>4000</v>
      </c>
    </row>
    <row r="855" spans="1:18" x14ac:dyDescent="0.25">
      <c r="A855" s="10">
        <v>44161</v>
      </c>
      <c r="B855" t="s">
        <v>31</v>
      </c>
      <c r="C855" t="s">
        <v>24</v>
      </c>
      <c r="D855" t="s">
        <v>33</v>
      </c>
      <c r="E855">
        <v>794149</v>
      </c>
      <c r="F855">
        <v>5100</v>
      </c>
      <c r="G855" t="s">
        <v>26</v>
      </c>
      <c r="H855" s="5" t="s">
        <v>2344</v>
      </c>
      <c r="I855" s="5" t="s">
        <v>2345</v>
      </c>
      <c r="J855" t="s">
        <v>52</v>
      </c>
      <c r="K855" t="s">
        <v>2346</v>
      </c>
      <c r="L855" s="11">
        <v>1334</v>
      </c>
      <c r="M855" s="12">
        <v>0</v>
      </c>
      <c r="N855" s="12">
        <v>0</v>
      </c>
      <c r="O855" s="11">
        <v>2001</v>
      </c>
      <c r="P855" s="11">
        <v>4000</v>
      </c>
      <c r="Q855" s="12">
        <v>2096</v>
      </c>
      <c r="R855" s="11">
        <v>2667</v>
      </c>
    </row>
    <row r="856" spans="1:18" x14ac:dyDescent="0.25">
      <c r="A856" s="10">
        <v>44166</v>
      </c>
      <c r="B856" t="s">
        <v>31</v>
      </c>
      <c r="C856" t="s">
        <v>24</v>
      </c>
      <c r="D856" t="s">
        <v>33</v>
      </c>
      <c r="E856">
        <v>762276</v>
      </c>
      <c r="F856">
        <v>12750</v>
      </c>
      <c r="G856" t="s">
        <v>26</v>
      </c>
      <c r="H856" s="5" t="s">
        <v>2347</v>
      </c>
      <c r="I856" s="5" t="s">
        <v>2348</v>
      </c>
      <c r="J856" t="s">
        <v>36</v>
      </c>
      <c r="K856" t="s">
        <v>2349</v>
      </c>
      <c r="L856" s="11">
        <v>1334</v>
      </c>
      <c r="M856" s="12">
        <v>0</v>
      </c>
      <c r="N856" s="12">
        <v>0</v>
      </c>
      <c r="O856" s="11">
        <v>2001</v>
      </c>
      <c r="P856" s="11">
        <v>4000</v>
      </c>
      <c r="Q856" s="12">
        <v>2096</v>
      </c>
      <c r="R856" s="11">
        <v>2667</v>
      </c>
    </row>
    <row r="857" spans="1:18" x14ac:dyDescent="0.25">
      <c r="A857" s="10">
        <v>44166</v>
      </c>
      <c r="B857" t="s">
        <v>31</v>
      </c>
      <c r="C857" t="s">
        <v>24</v>
      </c>
      <c r="D857" t="s">
        <v>33</v>
      </c>
      <c r="E857">
        <v>762323</v>
      </c>
      <c r="F857">
        <v>4300</v>
      </c>
      <c r="G857" t="s">
        <v>26</v>
      </c>
      <c r="H857" s="5" t="s">
        <v>2350</v>
      </c>
      <c r="I857" s="5" t="s">
        <v>2351</v>
      </c>
      <c r="J857" t="s">
        <v>36</v>
      </c>
      <c r="K857" t="s">
        <v>805</v>
      </c>
      <c r="L857" s="11">
        <v>1334</v>
      </c>
      <c r="M857" s="12">
        <v>0</v>
      </c>
      <c r="N857" s="12">
        <v>0</v>
      </c>
      <c r="O857" s="11">
        <v>2001</v>
      </c>
      <c r="P857" s="11">
        <v>4000</v>
      </c>
      <c r="Q857" s="12">
        <v>2096</v>
      </c>
      <c r="R857" s="11">
        <v>2667</v>
      </c>
    </row>
    <row r="858" spans="1:18" x14ac:dyDescent="0.25">
      <c r="A858" s="10">
        <v>44223</v>
      </c>
      <c r="B858" t="s">
        <v>31</v>
      </c>
      <c r="C858" t="s">
        <v>66</v>
      </c>
      <c r="D858" t="s">
        <v>94</v>
      </c>
      <c r="E858">
        <v>1000708</v>
      </c>
      <c r="F858">
        <v>14750</v>
      </c>
      <c r="G858" t="s">
        <v>63</v>
      </c>
      <c r="H858" s="5" t="s">
        <v>2352</v>
      </c>
      <c r="I858" s="5" t="s">
        <v>2352</v>
      </c>
      <c r="J858" t="s">
        <v>52</v>
      </c>
      <c r="K858" t="s">
        <v>2353</v>
      </c>
      <c r="L858" s="11">
        <v>1334</v>
      </c>
      <c r="M858" s="12">
        <v>0</v>
      </c>
      <c r="N858" s="12">
        <v>0</v>
      </c>
      <c r="O858" s="11">
        <v>2001</v>
      </c>
      <c r="P858" s="11">
        <v>4000</v>
      </c>
      <c r="Q858" s="12">
        <v>2096</v>
      </c>
      <c r="R858" s="11">
        <v>2667</v>
      </c>
    </row>
    <row r="859" spans="1:18" x14ac:dyDescent="0.25">
      <c r="A859" s="10">
        <v>44161</v>
      </c>
      <c r="B859" t="s">
        <v>46</v>
      </c>
      <c r="C859" t="s">
        <v>32</v>
      </c>
      <c r="D859" t="s">
        <v>33</v>
      </c>
      <c r="E859">
        <v>1000258</v>
      </c>
      <c r="F859">
        <v>3100</v>
      </c>
      <c r="G859" t="s">
        <v>26</v>
      </c>
      <c r="H859" s="5" t="s">
        <v>2354</v>
      </c>
      <c r="I859" s="5" t="s">
        <v>2355</v>
      </c>
      <c r="J859" t="s">
        <v>29</v>
      </c>
      <c r="K859" t="s">
        <v>1806</v>
      </c>
      <c r="L859" s="11">
        <v>1334</v>
      </c>
      <c r="M859" s="12">
        <v>0</v>
      </c>
      <c r="N859" s="12">
        <v>0</v>
      </c>
      <c r="O859" s="11">
        <v>2001</v>
      </c>
      <c r="P859" s="11">
        <v>4000</v>
      </c>
      <c r="Q859" s="12">
        <v>2096</v>
      </c>
      <c r="R859" s="11">
        <v>8000</v>
      </c>
    </row>
    <row r="860" spans="1:18" x14ac:dyDescent="0.25">
      <c r="A860" s="10">
        <v>44175</v>
      </c>
      <c r="B860" t="s">
        <v>31</v>
      </c>
      <c r="C860" t="s">
        <v>24</v>
      </c>
      <c r="D860" t="s">
        <v>33</v>
      </c>
      <c r="E860">
        <v>383459</v>
      </c>
      <c r="F860">
        <v>12750</v>
      </c>
      <c r="G860" t="s">
        <v>63</v>
      </c>
      <c r="H860" s="5" t="s">
        <v>2356</v>
      </c>
      <c r="I860" s="5" t="s">
        <v>2357</v>
      </c>
      <c r="J860" t="s">
        <v>52</v>
      </c>
      <c r="K860" t="s">
        <v>2358</v>
      </c>
      <c r="L860" s="11">
        <v>1334</v>
      </c>
      <c r="M860" s="12">
        <v>0</v>
      </c>
      <c r="N860" s="12">
        <v>0</v>
      </c>
      <c r="O860" s="11">
        <v>2001</v>
      </c>
      <c r="P860" s="11">
        <v>4000</v>
      </c>
      <c r="Q860" s="12">
        <v>2096</v>
      </c>
      <c r="R860" s="11">
        <v>2667</v>
      </c>
    </row>
    <row r="861" spans="1:18" ht="30" x14ac:dyDescent="0.25">
      <c r="A861" s="10">
        <v>44161</v>
      </c>
      <c r="B861" t="s">
        <v>31</v>
      </c>
      <c r="C861" t="s">
        <v>24</v>
      </c>
      <c r="D861" t="s">
        <v>33</v>
      </c>
      <c r="E861">
        <v>1000084</v>
      </c>
      <c r="F861">
        <v>6600</v>
      </c>
      <c r="G861" t="s">
        <v>63</v>
      </c>
      <c r="H861" s="5" t="s">
        <v>2359</v>
      </c>
      <c r="I861" s="5" t="s">
        <v>2360</v>
      </c>
      <c r="J861" t="s">
        <v>52</v>
      </c>
      <c r="K861" t="s">
        <v>2361</v>
      </c>
      <c r="L861" s="11">
        <v>1334</v>
      </c>
      <c r="M861" s="12">
        <v>0</v>
      </c>
      <c r="N861" s="12">
        <v>0</v>
      </c>
      <c r="O861" s="11">
        <v>2001</v>
      </c>
      <c r="P861" s="11">
        <v>4000</v>
      </c>
      <c r="Q861" s="12">
        <v>2096</v>
      </c>
      <c r="R861" s="11">
        <v>2667</v>
      </c>
    </row>
    <row r="862" spans="1:18" x14ac:dyDescent="0.25">
      <c r="A862" s="10">
        <v>44231</v>
      </c>
      <c r="B862" t="s">
        <v>31</v>
      </c>
      <c r="C862" t="s">
        <v>32</v>
      </c>
      <c r="D862" t="s">
        <v>1994</v>
      </c>
      <c r="E862">
        <v>434833</v>
      </c>
      <c r="F862">
        <v>5200</v>
      </c>
      <c r="G862" t="s">
        <v>1121</v>
      </c>
      <c r="H862" s="5" t="s">
        <v>2362</v>
      </c>
      <c r="I862" s="5" t="s">
        <v>2363</v>
      </c>
      <c r="J862" t="s">
        <v>52</v>
      </c>
      <c r="K862" t="s">
        <v>2364</v>
      </c>
      <c r="L862" s="11">
        <v>1334</v>
      </c>
      <c r="M862" s="12">
        <v>0</v>
      </c>
      <c r="N862" s="12">
        <v>0</v>
      </c>
      <c r="O862" s="11">
        <v>2001</v>
      </c>
      <c r="P862" s="11">
        <v>4000</v>
      </c>
      <c r="Q862" s="12">
        <v>2096</v>
      </c>
      <c r="R862" s="11">
        <v>2667</v>
      </c>
    </row>
    <row r="863" spans="1:18" ht="30" x14ac:dyDescent="0.25">
      <c r="A863" s="10">
        <v>44166</v>
      </c>
      <c r="B863" t="s">
        <v>31</v>
      </c>
      <c r="C863" t="s">
        <v>32</v>
      </c>
      <c r="D863" t="s">
        <v>25</v>
      </c>
      <c r="E863">
        <v>1003008</v>
      </c>
      <c r="F863">
        <v>6000</v>
      </c>
      <c r="G863" t="s">
        <v>272</v>
      </c>
      <c r="H863" s="5" t="s">
        <v>2365</v>
      </c>
      <c r="I863" s="5" t="s">
        <v>2366</v>
      </c>
      <c r="J863" t="s">
        <v>106</v>
      </c>
      <c r="K863" t="s">
        <v>2367</v>
      </c>
      <c r="L863" s="11">
        <v>1334</v>
      </c>
      <c r="M863" s="12">
        <v>0</v>
      </c>
      <c r="N863" s="12">
        <v>0</v>
      </c>
      <c r="O863" s="11">
        <v>2001</v>
      </c>
      <c r="P863" s="11">
        <v>4000</v>
      </c>
      <c r="Q863" s="12">
        <v>2096</v>
      </c>
      <c r="R863" s="11">
        <v>2667</v>
      </c>
    </row>
    <row r="864" spans="1:18" x14ac:dyDescent="0.25">
      <c r="A864" s="10">
        <v>44209</v>
      </c>
      <c r="B864" t="s">
        <v>31</v>
      </c>
      <c r="C864" t="s">
        <v>32</v>
      </c>
      <c r="D864" t="s">
        <v>25</v>
      </c>
      <c r="E864">
        <v>759762</v>
      </c>
      <c r="F864">
        <v>1550</v>
      </c>
      <c r="G864" t="s">
        <v>1121</v>
      </c>
      <c r="H864" s="5" t="s">
        <v>2368</v>
      </c>
      <c r="I864" s="5" t="s">
        <v>2369</v>
      </c>
      <c r="J864" t="s">
        <v>194</v>
      </c>
      <c r="K864" t="s">
        <v>2370</v>
      </c>
      <c r="L864" s="11">
        <v>1334</v>
      </c>
      <c r="M864" s="12">
        <v>0</v>
      </c>
      <c r="N864" s="12">
        <v>0</v>
      </c>
      <c r="O864" s="11">
        <v>2001</v>
      </c>
      <c r="P864" s="11">
        <v>4000</v>
      </c>
      <c r="Q864" s="12">
        <v>2096</v>
      </c>
      <c r="R864" s="11">
        <v>2667</v>
      </c>
    </row>
    <row r="865" spans="1:18" ht="30" x14ac:dyDescent="0.25">
      <c r="A865" s="10">
        <v>44161</v>
      </c>
      <c r="B865" t="s">
        <v>31</v>
      </c>
      <c r="C865" t="s">
        <v>24</v>
      </c>
      <c r="D865" t="s">
        <v>33</v>
      </c>
      <c r="E865">
        <v>1004736</v>
      </c>
      <c r="F865">
        <v>13250</v>
      </c>
      <c r="G865" t="s">
        <v>63</v>
      </c>
      <c r="H865" s="5" t="s">
        <v>2371</v>
      </c>
      <c r="I865" s="5" t="s">
        <v>2372</v>
      </c>
      <c r="J865" t="s">
        <v>52</v>
      </c>
      <c r="K865" t="s">
        <v>2373</v>
      </c>
      <c r="L865" s="11">
        <v>1334</v>
      </c>
      <c r="M865" s="12">
        <v>0</v>
      </c>
      <c r="N865" s="12">
        <v>0</v>
      </c>
      <c r="O865" s="11">
        <v>2001</v>
      </c>
      <c r="P865" s="11">
        <v>4000</v>
      </c>
      <c r="Q865" s="12">
        <v>2096</v>
      </c>
      <c r="R865" s="11">
        <v>2667</v>
      </c>
    </row>
    <row r="866" spans="1:18" x14ac:dyDescent="0.25">
      <c r="A866" s="10">
        <v>44161</v>
      </c>
      <c r="B866" t="s">
        <v>31</v>
      </c>
      <c r="C866" t="s">
        <v>84</v>
      </c>
      <c r="D866" t="s">
        <v>33</v>
      </c>
      <c r="E866">
        <v>380461</v>
      </c>
      <c r="F866">
        <v>4850</v>
      </c>
      <c r="G866" t="s">
        <v>26</v>
      </c>
      <c r="H866" s="5" t="s">
        <v>2374</v>
      </c>
      <c r="I866" s="5" t="s">
        <v>2375</v>
      </c>
      <c r="J866" t="s">
        <v>29</v>
      </c>
      <c r="K866" t="s">
        <v>2376</v>
      </c>
      <c r="L866" s="11">
        <v>1334</v>
      </c>
      <c r="M866" s="12">
        <v>0</v>
      </c>
      <c r="N866" s="12">
        <v>0</v>
      </c>
      <c r="O866" s="11">
        <v>2001</v>
      </c>
      <c r="P866" s="11">
        <v>4000</v>
      </c>
      <c r="Q866" s="12">
        <v>2096</v>
      </c>
      <c r="R866" s="11">
        <v>2667</v>
      </c>
    </row>
    <row r="867" spans="1:18" ht="30" x14ac:dyDescent="0.25">
      <c r="A867" s="10">
        <v>44161</v>
      </c>
      <c r="B867" t="s">
        <v>31</v>
      </c>
      <c r="C867" t="s">
        <v>24</v>
      </c>
      <c r="D867" t="s">
        <v>94</v>
      </c>
      <c r="E867">
        <v>387973</v>
      </c>
      <c r="F867">
        <v>26750</v>
      </c>
      <c r="G867" t="s">
        <v>125</v>
      </c>
      <c r="H867" s="5" t="s">
        <v>2377</v>
      </c>
      <c r="I867" s="5" t="s">
        <v>2378</v>
      </c>
      <c r="J867" t="s">
        <v>52</v>
      </c>
      <c r="K867" t="s">
        <v>2379</v>
      </c>
      <c r="L867" s="11">
        <v>2000</v>
      </c>
      <c r="M867" s="12">
        <v>0</v>
      </c>
      <c r="N867" s="12">
        <v>0</v>
      </c>
      <c r="O867" s="11">
        <v>3000</v>
      </c>
      <c r="P867" s="11">
        <v>6000</v>
      </c>
      <c r="Q867" s="12">
        <v>3143</v>
      </c>
      <c r="R867" s="11">
        <v>4000</v>
      </c>
    </row>
    <row r="868" spans="1:18" x14ac:dyDescent="0.25">
      <c r="A868" s="10">
        <v>44166</v>
      </c>
      <c r="B868" t="s">
        <v>31</v>
      </c>
      <c r="C868" t="s">
        <v>24</v>
      </c>
      <c r="D868" t="s">
        <v>33</v>
      </c>
      <c r="E868">
        <v>381511</v>
      </c>
      <c r="F868">
        <v>6200</v>
      </c>
      <c r="G868" t="s">
        <v>26</v>
      </c>
      <c r="H868" s="5" t="s">
        <v>2380</v>
      </c>
      <c r="I868" s="5" t="s">
        <v>2381</v>
      </c>
      <c r="J868" t="s">
        <v>106</v>
      </c>
      <c r="K868" t="s">
        <v>2088</v>
      </c>
      <c r="L868" s="11">
        <v>1334</v>
      </c>
      <c r="M868" s="12">
        <v>0</v>
      </c>
      <c r="N868" s="12">
        <v>0</v>
      </c>
      <c r="O868" s="11">
        <v>2001</v>
      </c>
      <c r="P868" s="11">
        <v>4000</v>
      </c>
      <c r="Q868" s="12">
        <v>2096</v>
      </c>
      <c r="R868" s="11">
        <v>2667</v>
      </c>
    </row>
    <row r="869" spans="1:18" x14ac:dyDescent="0.25">
      <c r="A869" s="10">
        <v>44223</v>
      </c>
      <c r="B869" t="s">
        <v>31</v>
      </c>
      <c r="C869" t="s">
        <v>66</v>
      </c>
      <c r="D869" t="s">
        <v>2382</v>
      </c>
      <c r="E869">
        <v>753468</v>
      </c>
      <c r="F869">
        <v>21750</v>
      </c>
      <c r="G869" t="s">
        <v>637</v>
      </c>
      <c r="H869" s="5" t="s">
        <v>2383</v>
      </c>
      <c r="I869" s="5" t="s">
        <v>2384</v>
      </c>
      <c r="J869" t="s">
        <v>239</v>
      </c>
      <c r="K869" t="s">
        <v>2385</v>
      </c>
      <c r="L869" s="11">
        <v>2000</v>
      </c>
      <c r="M869" s="12">
        <v>0</v>
      </c>
      <c r="N869" s="12">
        <v>0</v>
      </c>
      <c r="O869" s="11">
        <v>3000</v>
      </c>
      <c r="P869" s="11">
        <v>6000</v>
      </c>
      <c r="Q869" s="12">
        <v>3143</v>
      </c>
      <c r="R869" s="11">
        <v>4000</v>
      </c>
    </row>
    <row r="870" spans="1:18" x14ac:dyDescent="0.25">
      <c r="A870" s="10">
        <v>44182</v>
      </c>
      <c r="B870" t="s">
        <v>31</v>
      </c>
      <c r="C870" t="s">
        <v>32</v>
      </c>
      <c r="D870" t="s">
        <v>33</v>
      </c>
      <c r="E870">
        <v>1005241</v>
      </c>
      <c r="F870">
        <v>2800</v>
      </c>
      <c r="G870" t="s">
        <v>1121</v>
      </c>
      <c r="H870" s="5" t="s">
        <v>2386</v>
      </c>
      <c r="I870" s="5" t="s">
        <v>2387</v>
      </c>
      <c r="J870" t="s">
        <v>52</v>
      </c>
      <c r="K870" t="s">
        <v>1009</v>
      </c>
      <c r="L870" s="11">
        <v>1334</v>
      </c>
      <c r="M870" s="12">
        <v>0</v>
      </c>
      <c r="N870" s="12">
        <v>0</v>
      </c>
      <c r="O870" s="11">
        <v>2001</v>
      </c>
      <c r="P870" s="11">
        <v>4000</v>
      </c>
      <c r="Q870" s="12">
        <v>2096</v>
      </c>
      <c r="R870" s="11">
        <v>2667</v>
      </c>
    </row>
    <row r="871" spans="1:18" ht="30" x14ac:dyDescent="0.25">
      <c r="A871" s="10">
        <v>44166</v>
      </c>
      <c r="B871" t="s">
        <v>31</v>
      </c>
      <c r="C871" t="s">
        <v>32</v>
      </c>
      <c r="D871" t="s">
        <v>33</v>
      </c>
      <c r="E871">
        <v>1003050</v>
      </c>
      <c r="F871">
        <v>2250</v>
      </c>
      <c r="G871" t="s">
        <v>2388</v>
      </c>
      <c r="H871" s="5" t="s">
        <v>2389</v>
      </c>
      <c r="I871" s="5" t="s">
        <v>2390</v>
      </c>
      <c r="J871" t="s">
        <v>52</v>
      </c>
      <c r="K871" t="s">
        <v>1401</v>
      </c>
      <c r="L871" s="11">
        <v>1334</v>
      </c>
      <c r="M871" s="12">
        <v>0</v>
      </c>
      <c r="N871" s="12">
        <v>0</v>
      </c>
      <c r="O871" s="11">
        <v>2001</v>
      </c>
      <c r="P871" s="11">
        <v>4000</v>
      </c>
      <c r="Q871" s="12">
        <v>2096</v>
      </c>
      <c r="R871" s="11">
        <v>2667</v>
      </c>
    </row>
    <row r="872" spans="1:18" ht="30" x14ac:dyDescent="0.25">
      <c r="A872" s="10">
        <v>44161</v>
      </c>
      <c r="B872" t="s">
        <v>31</v>
      </c>
      <c r="C872" t="s">
        <v>24</v>
      </c>
      <c r="D872" t="s">
        <v>33</v>
      </c>
      <c r="E872">
        <v>375371</v>
      </c>
      <c r="F872">
        <v>17750</v>
      </c>
      <c r="G872" t="s">
        <v>95</v>
      </c>
      <c r="H872" s="5" t="s">
        <v>2391</v>
      </c>
      <c r="I872" s="5" t="s">
        <v>2392</v>
      </c>
      <c r="J872" t="s">
        <v>52</v>
      </c>
      <c r="K872" t="s">
        <v>2393</v>
      </c>
      <c r="L872" s="11">
        <v>2000</v>
      </c>
      <c r="M872" s="12">
        <v>0</v>
      </c>
      <c r="N872" s="12">
        <v>0</v>
      </c>
      <c r="O872" s="11">
        <v>3000</v>
      </c>
      <c r="P872" s="11">
        <v>6000</v>
      </c>
      <c r="Q872" s="12">
        <v>3143</v>
      </c>
      <c r="R872" s="11">
        <v>4000</v>
      </c>
    </row>
    <row r="873" spans="1:18" ht="30" x14ac:dyDescent="0.25">
      <c r="A873" s="10">
        <v>44161</v>
      </c>
      <c r="B873" t="s">
        <v>31</v>
      </c>
      <c r="C873" t="s">
        <v>32</v>
      </c>
      <c r="D873" t="s">
        <v>33</v>
      </c>
      <c r="E873">
        <v>1004715</v>
      </c>
      <c r="F873">
        <v>2900</v>
      </c>
      <c r="G873" t="s">
        <v>26</v>
      </c>
      <c r="H873" s="5" t="s">
        <v>2394</v>
      </c>
      <c r="I873" s="5" t="s">
        <v>2395</v>
      </c>
      <c r="J873" t="s">
        <v>135</v>
      </c>
      <c r="K873" t="s">
        <v>2396</v>
      </c>
      <c r="L873" s="11">
        <v>1334</v>
      </c>
      <c r="M873" s="12">
        <v>0</v>
      </c>
      <c r="N873" s="12">
        <v>0</v>
      </c>
      <c r="O873" s="11">
        <v>2001</v>
      </c>
      <c r="P873" s="11">
        <v>4000</v>
      </c>
      <c r="Q873" s="12">
        <v>2096</v>
      </c>
      <c r="R873" s="11">
        <v>2667</v>
      </c>
    </row>
    <row r="874" spans="1:18" x14ac:dyDescent="0.25">
      <c r="A874" s="10">
        <v>44161</v>
      </c>
      <c r="B874" t="s">
        <v>31</v>
      </c>
      <c r="C874" t="s">
        <v>84</v>
      </c>
      <c r="D874" t="s">
        <v>33</v>
      </c>
      <c r="E874">
        <v>747740</v>
      </c>
      <c r="F874">
        <v>2275</v>
      </c>
      <c r="G874" t="s">
        <v>26</v>
      </c>
      <c r="H874" s="5" t="s">
        <v>2397</v>
      </c>
      <c r="I874" s="5" t="s">
        <v>2398</v>
      </c>
      <c r="J874" t="s">
        <v>670</v>
      </c>
      <c r="K874" t="s">
        <v>671</v>
      </c>
      <c r="L874" s="11">
        <v>1334</v>
      </c>
      <c r="M874" s="12">
        <v>0</v>
      </c>
      <c r="N874" s="12">
        <v>0</v>
      </c>
      <c r="O874" s="11">
        <v>2001</v>
      </c>
      <c r="P874" s="11">
        <v>4000</v>
      </c>
      <c r="Q874" s="12">
        <v>2096</v>
      </c>
      <c r="R874" s="11">
        <v>2667</v>
      </c>
    </row>
    <row r="875" spans="1:18" x14ac:dyDescent="0.25">
      <c r="A875" s="10">
        <v>44209</v>
      </c>
      <c r="B875" t="s">
        <v>31</v>
      </c>
      <c r="C875" t="s">
        <v>32</v>
      </c>
      <c r="D875" t="s">
        <v>33</v>
      </c>
      <c r="E875">
        <v>758098</v>
      </c>
      <c r="F875">
        <v>3700</v>
      </c>
      <c r="G875" t="s">
        <v>26</v>
      </c>
      <c r="H875" s="5" t="s">
        <v>2399</v>
      </c>
      <c r="I875" s="5" t="s">
        <v>2400</v>
      </c>
      <c r="J875" t="s">
        <v>29</v>
      </c>
      <c r="K875" t="s">
        <v>2401</v>
      </c>
      <c r="L875" s="11">
        <v>1334</v>
      </c>
      <c r="M875" s="12">
        <v>0</v>
      </c>
      <c r="N875" s="12">
        <v>0</v>
      </c>
      <c r="O875" s="11">
        <v>2001</v>
      </c>
      <c r="P875" s="11">
        <v>4000</v>
      </c>
      <c r="Q875" s="12">
        <v>2096</v>
      </c>
      <c r="R875" s="11">
        <v>2667</v>
      </c>
    </row>
    <row r="876" spans="1:18" x14ac:dyDescent="0.25">
      <c r="A876" s="10">
        <v>44166</v>
      </c>
      <c r="B876" t="s">
        <v>31</v>
      </c>
      <c r="C876" t="s">
        <v>32</v>
      </c>
      <c r="D876" t="s">
        <v>33</v>
      </c>
      <c r="E876">
        <v>756934</v>
      </c>
      <c r="F876">
        <v>7700</v>
      </c>
      <c r="G876" t="s">
        <v>125</v>
      </c>
      <c r="H876" s="5" t="s">
        <v>2402</v>
      </c>
      <c r="I876" s="5" t="s">
        <v>744</v>
      </c>
      <c r="J876" t="s">
        <v>36</v>
      </c>
      <c r="K876" t="s">
        <v>2027</v>
      </c>
      <c r="L876" s="11">
        <v>1334</v>
      </c>
      <c r="M876" s="12">
        <v>0</v>
      </c>
      <c r="N876" s="12">
        <v>0</v>
      </c>
      <c r="O876" s="11">
        <v>2001</v>
      </c>
      <c r="P876" s="11">
        <v>4000</v>
      </c>
      <c r="Q876" s="12">
        <v>2096</v>
      </c>
      <c r="R876" s="11">
        <v>2667</v>
      </c>
    </row>
    <row r="877" spans="1:18" ht="45" x14ac:dyDescent="0.25">
      <c r="A877" s="10">
        <v>44223</v>
      </c>
      <c r="B877" t="s">
        <v>229</v>
      </c>
      <c r="C877" t="s">
        <v>66</v>
      </c>
      <c r="D877" t="s">
        <v>1914</v>
      </c>
      <c r="E877">
        <v>759262</v>
      </c>
      <c r="F877">
        <v>20000</v>
      </c>
      <c r="G877" t="s">
        <v>2403</v>
      </c>
      <c r="H877" s="5" t="s">
        <v>2404</v>
      </c>
      <c r="I877" s="5" t="s">
        <v>2405</v>
      </c>
      <c r="J877" t="s">
        <v>194</v>
      </c>
      <c r="K877" t="s">
        <v>2406</v>
      </c>
      <c r="L877" s="11">
        <v>2000</v>
      </c>
      <c r="M877" s="12">
        <v>0</v>
      </c>
      <c r="N877" s="12">
        <v>0</v>
      </c>
      <c r="O877" s="11">
        <v>3000</v>
      </c>
      <c r="P877" s="11">
        <v>6000</v>
      </c>
      <c r="Q877" s="12">
        <v>3143</v>
      </c>
      <c r="R877" s="11">
        <v>4000</v>
      </c>
    </row>
    <row r="878" spans="1:18" ht="30" x14ac:dyDescent="0.25">
      <c r="A878" s="10">
        <v>44168</v>
      </c>
      <c r="B878" t="s">
        <v>31</v>
      </c>
      <c r="C878" t="s">
        <v>24</v>
      </c>
      <c r="D878" t="s">
        <v>33</v>
      </c>
      <c r="E878">
        <v>1002296</v>
      </c>
      <c r="F878">
        <v>7300</v>
      </c>
      <c r="G878" t="s">
        <v>63</v>
      </c>
      <c r="H878" s="5" t="s">
        <v>2407</v>
      </c>
      <c r="I878" s="5" t="s">
        <v>2408</v>
      </c>
      <c r="J878" t="s">
        <v>52</v>
      </c>
      <c r="K878" t="s">
        <v>2409</v>
      </c>
      <c r="L878" s="11">
        <v>1334</v>
      </c>
      <c r="M878" s="12">
        <v>0</v>
      </c>
      <c r="N878" s="12">
        <v>0</v>
      </c>
      <c r="O878" s="11">
        <v>2001</v>
      </c>
      <c r="P878" s="11">
        <v>4000</v>
      </c>
      <c r="Q878" s="12">
        <v>2096</v>
      </c>
      <c r="R878" s="11">
        <v>2667</v>
      </c>
    </row>
    <row r="879" spans="1:18" x14ac:dyDescent="0.25">
      <c r="A879" s="10">
        <v>44166</v>
      </c>
      <c r="B879" t="s">
        <v>31</v>
      </c>
      <c r="C879" t="s">
        <v>32</v>
      </c>
      <c r="D879" t="s">
        <v>33</v>
      </c>
      <c r="E879">
        <v>381179</v>
      </c>
      <c r="F879">
        <v>4750</v>
      </c>
      <c r="G879" t="s">
        <v>26</v>
      </c>
      <c r="H879" s="5" t="s">
        <v>2410</v>
      </c>
      <c r="I879" s="5" t="s">
        <v>2411</v>
      </c>
      <c r="J879" t="s">
        <v>57</v>
      </c>
      <c r="K879" t="s">
        <v>517</v>
      </c>
      <c r="L879" s="11">
        <v>1334</v>
      </c>
      <c r="M879" s="12">
        <v>0</v>
      </c>
      <c r="N879" s="12">
        <v>0</v>
      </c>
      <c r="O879" s="11">
        <v>2001</v>
      </c>
      <c r="P879" s="11">
        <v>4000</v>
      </c>
      <c r="Q879" s="12">
        <v>2096</v>
      </c>
      <c r="R879" s="11">
        <v>2667</v>
      </c>
    </row>
    <row r="880" spans="1:18" x14ac:dyDescent="0.25">
      <c r="A880" s="10">
        <v>44161</v>
      </c>
      <c r="B880" t="s">
        <v>31</v>
      </c>
      <c r="C880" t="s">
        <v>24</v>
      </c>
      <c r="D880" t="s">
        <v>33</v>
      </c>
      <c r="E880">
        <v>377140</v>
      </c>
      <c r="F880">
        <v>9100</v>
      </c>
      <c r="G880" t="s">
        <v>26</v>
      </c>
      <c r="H880" s="5" t="s">
        <v>2412</v>
      </c>
      <c r="I880" s="5" t="s">
        <v>2413</v>
      </c>
      <c r="J880" t="s">
        <v>52</v>
      </c>
      <c r="K880" t="s">
        <v>696</v>
      </c>
      <c r="L880" s="11">
        <v>1334</v>
      </c>
      <c r="M880" s="12">
        <v>0</v>
      </c>
      <c r="N880" s="12">
        <v>0</v>
      </c>
      <c r="O880" s="11">
        <v>2001</v>
      </c>
      <c r="P880" s="11">
        <v>4000</v>
      </c>
      <c r="Q880" s="12">
        <v>2096</v>
      </c>
      <c r="R880" s="11">
        <v>2667</v>
      </c>
    </row>
    <row r="881" spans="1:18" ht="30" x14ac:dyDescent="0.25">
      <c r="A881" s="10">
        <v>44223</v>
      </c>
      <c r="B881" t="s">
        <v>31</v>
      </c>
      <c r="C881" t="s">
        <v>84</v>
      </c>
      <c r="D881" t="s">
        <v>2414</v>
      </c>
      <c r="E881">
        <v>1000914</v>
      </c>
      <c r="F881">
        <v>12000</v>
      </c>
      <c r="G881" t="s">
        <v>26</v>
      </c>
      <c r="H881" s="5" t="s">
        <v>2415</v>
      </c>
      <c r="I881" s="5" t="s">
        <v>2416</v>
      </c>
      <c r="J881" t="s">
        <v>194</v>
      </c>
      <c r="K881" t="s">
        <v>2417</v>
      </c>
      <c r="L881" s="11">
        <v>1334</v>
      </c>
      <c r="M881" s="12">
        <v>0</v>
      </c>
      <c r="N881" s="12">
        <v>0</v>
      </c>
      <c r="O881" s="11">
        <v>2001</v>
      </c>
      <c r="P881" s="11">
        <v>4000</v>
      </c>
      <c r="Q881" s="12">
        <v>2096</v>
      </c>
      <c r="R881" s="11">
        <v>2667</v>
      </c>
    </row>
    <row r="882" spans="1:18" x14ac:dyDescent="0.25">
      <c r="A882" s="10">
        <v>44173</v>
      </c>
      <c r="B882" t="s">
        <v>31</v>
      </c>
      <c r="C882" t="s">
        <v>32</v>
      </c>
      <c r="D882" t="s">
        <v>33</v>
      </c>
      <c r="E882">
        <v>391526</v>
      </c>
      <c r="F882">
        <v>1325</v>
      </c>
      <c r="G882" t="s">
        <v>26</v>
      </c>
      <c r="H882" s="5" t="s">
        <v>2418</v>
      </c>
      <c r="I882" s="5" t="s">
        <v>2419</v>
      </c>
      <c r="J882" t="s">
        <v>57</v>
      </c>
      <c r="K882" t="s">
        <v>2420</v>
      </c>
      <c r="L882" s="11">
        <v>1334</v>
      </c>
      <c r="M882" s="12">
        <v>0</v>
      </c>
      <c r="N882" s="12">
        <v>0</v>
      </c>
      <c r="O882" s="11">
        <v>2001</v>
      </c>
      <c r="P882" s="11">
        <v>4000</v>
      </c>
      <c r="Q882" s="12">
        <v>2096</v>
      </c>
      <c r="R882" s="11">
        <v>2667</v>
      </c>
    </row>
    <row r="883" spans="1:18" x14ac:dyDescent="0.25">
      <c r="A883" s="10">
        <v>44245</v>
      </c>
      <c r="B883" t="s">
        <v>31</v>
      </c>
      <c r="C883" t="s">
        <v>32</v>
      </c>
      <c r="D883" t="s">
        <v>25</v>
      </c>
      <c r="E883">
        <v>1002998</v>
      </c>
      <c r="F883">
        <v>15000</v>
      </c>
      <c r="G883" t="s">
        <v>2421</v>
      </c>
      <c r="H883" s="5" t="s">
        <v>2422</v>
      </c>
      <c r="I883" s="5" t="s">
        <v>2423</v>
      </c>
      <c r="J883" t="s">
        <v>106</v>
      </c>
      <c r="K883" t="s">
        <v>2424</v>
      </c>
      <c r="L883" s="11">
        <v>0</v>
      </c>
      <c r="M883" s="12">
        <v>0</v>
      </c>
      <c r="N883" s="12">
        <v>0</v>
      </c>
      <c r="O883" s="11">
        <v>2001</v>
      </c>
      <c r="P883" s="11">
        <v>4000</v>
      </c>
      <c r="Q883" s="12">
        <v>2096</v>
      </c>
      <c r="R883" s="11">
        <v>2667</v>
      </c>
    </row>
    <row r="884" spans="1:18" ht="30" x14ac:dyDescent="0.25">
      <c r="A884" s="10">
        <v>44166</v>
      </c>
      <c r="B884" t="s">
        <v>31</v>
      </c>
      <c r="C884" t="s">
        <v>32</v>
      </c>
      <c r="D884" t="s">
        <v>33</v>
      </c>
      <c r="E884">
        <v>1003761</v>
      </c>
      <c r="F884">
        <v>1900</v>
      </c>
      <c r="G884" t="s">
        <v>54</v>
      </c>
      <c r="H884" s="5" t="s">
        <v>2425</v>
      </c>
      <c r="I884" s="5" t="s">
        <v>2426</v>
      </c>
      <c r="J884" t="s">
        <v>52</v>
      </c>
      <c r="K884" t="s">
        <v>1120</v>
      </c>
      <c r="L884" s="11">
        <v>1334</v>
      </c>
      <c r="M884" s="12">
        <v>0</v>
      </c>
      <c r="N884" s="12">
        <v>0</v>
      </c>
      <c r="O884" s="11">
        <v>2001</v>
      </c>
      <c r="P884" s="11">
        <v>4000</v>
      </c>
      <c r="Q884" s="12">
        <v>2096</v>
      </c>
      <c r="R884" s="11">
        <v>2667</v>
      </c>
    </row>
    <row r="885" spans="1:18" x14ac:dyDescent="0.25">
      <c r="A885" s="10">
        <v>44161</v>
      </c>
      <c r="B885" t="s">
        <v>31</v>
      </c>
      <c r="C885" t="s">
        <v>32</v>
      </c>
      <c r="D885" t="s">
        <v>33</v>
      </c>
      <c r="E885">
        <v>1002665</v>
      </c>
      <c r="F885">
        <v>6100</v>
      </c>
      <c r="G885" t="s">
        <v>26</v>
      </c>
      <c r="H885" s="5" t="s">
        <v>2427</v>
      </c>
      <c r="I885" s="5" t="s">
        <v>2428</v>
      </c>
      <c r="J885" t="s">
        <v>194</v>
      </c>
      <c r="K885" t="s">
        <v>1587</v>
      </c>
      <c r="L885" s="11">
        <v>1334</v>
      </c>
      <c r="M885" s="12">
        <v>0</v>
      </c>
      <c r="N885" s="12">
        <v>0</v>
      </c>
      <c r="O885" s="11">
        <v>2001</v>
      </c>
      <c r="P885" s="11">
        <v>4000</v>
      </c>
      <c r="Q885" s="12">
        <v>2096</v>
      </c>
      <c r="R885" s="11">
        <v>2667</v>
      </c>
    </row>
    <row r="886" spans="1:18" x14ac:dyDescent="0.25">
      <c r="A886" s="10">
        <v>44161</v>
      </c>
      <c r="B886" t="s">
        <v>31</v>
      </c>
      <c r="C886" t="s">
        <v>32</v>
      </c>
      <c r="D886" t="s">
        <v>33</v>
      </c>
      <c r="E886">
        <v>757879</v>
      </c>
      <c r="F886">
        <v>3700</v>
      </c>
      <c r="G886" t="s">
        <v>26</v>
      </c>
      <c r="H886" s="5" t="s">
        <v>2429</v>
      </c>
      <c r="I886" s="5" t="s">
        <v>747</v>
      </c>
      <c r="J886" t="s">
        <v>1161</v>
      </c>
      <c r="K886" t="s">
        <v>883</v>
      </c>
      <c r="L886" s="11">
        <v>1334</v>
      </c>
      <c r="M886" s="12">
        <v>0</v>
      </c>
      <c r="N886" s="12">
        <v>0</v>
      </c>
      <c r="O886" s="11">
        <v>2001</v>
      </c>
      <c r="P886" s="11">
        <v>4000</v>
      </c>
      <c r="Q886" s="12">
        <v>2096</v>
      </c>
      <c r="R886" s="11">
        <v>2667</v>
      </c>
    </row>
    <row r="887" spans="1:18" ht="45" x14ac:dyDescent="0.25">
      <c r="A887" s="10">
        <v>44166</v>
      </c>
      <c r="B887" t="s">
        <v>31</v>
      </c>
      <c r="C887" t="s">
        <v>24</v>
      </c>
      <c r="D887" t="s">
        <v>33</v>
      </c>
      <c r="E887">
        <v>1002455</v>
      </c>
      <c r="F887">
        <v>2650</v>
      </c>
      <c r="G887" t="s">
        <v>63</v>
      </c>
      <c r="H887" s="5" t="s">
        <v>2430</v>
      </c>
      <c r="I887" s="5" t="s">
        <v>2431</v>
      </c>
      <c r="J887" t="s">
        <v>102</v>
      </c>
      <c r="K887" t="s">
        <v>1022</v>
      </c>
      <c r="L887" s="11">
        <v>1334</v>
      </c>
      <c r="M887" s="12">
        <v>0</v>
      </c>
      <c r="N887" s="12">
        <v>0</v>
      </c>
      <c r="O887" s="11">
        <v>2001</v>
      </c>
      <c r="P887" s="11">
        <v>4000</v>
      </c>
      <c r="Q887" s="12">
        <v>2096</v>
      </c>
      <c r="R887" s="11">
        <v>2667</v>
      </c>
    </row>
    <row r="888" spans="1:18" ht="30" x14ac:dyDescent="0.25">
      <c r="A888" s="10">
        <v>44168</v>
      </c>
      <c r="B888" t="s">
        <v>31</v>
      </c>
      <c r="C888" t="s">
        <v>24</v>
      </c>
      <c r="D888" t="s">
        <v>33</v>
      </c>
      <c r="E888">
        <v>1002746</v>
      </c>
      <c r="F888">
        <v>14500</v>
      </c>
      <c r="G888" t="s">
        <v>26</v>
      </c>
      <c r="H888" s="5" t="s">
        <v>2432</v>
      </c>
      <c r="I888" s="5" t="s">
        <v>2433</v>
      </c>
      <c r="J888" t="s">
        <v>36</v>
      </c>
      <c r="K888" t="s">
        <v>1899</v>
      </c>
      <c r="L888" s="11">
        <v>1334</v>
      </c>
      <c r="M888" s="12">
        <v>0</v>
      </c>
      <c r="N888" s="12">
        <v>0</v>
      </c>
      <c r="O888" s="11">
        <v>2001</v>
      </c>
      <c r="P888" s="11">
        <v>4000</v>
      </c>
      <c r="Q888" s="12">
        <v>2096</v>
      </c>
      <c r="R888" s="11">
        <v>2667</v>
      </c>
    </row>
    <row r="889" spans="1:18" ht="30" x14ac:dyDescent="0.25">
      <c r="A889" s="10">
        <v>44180</v>
      </c>
      <c r="B889" t="s">
        <v>31</v>
      </c>
      <c r="C889" t="s">
        <v>24</v>
      </c>
      <c r="D889" t="s">
        <v>33</v>
      </c>
      <c r="E889">
        <v>446446</v>
      </c>
      <c r="F889">
        <v>12250</v>
      </c>
      <c r="G889" t="s">
        <v>26</v>
      </c>
      <c r="H889" s="5" t="s">
        <v>2434</v>
      </c>
      <c r="I889" s="5" t="s">
        <v>2435</v>
      </c>
      <c r="J889" t="s">
        <v>106</v>
      </c>
      <c r="K889" t="s">
        <v>93</v>
      </c>
      <c r="L889" s="11">
        <v>1334</v>
      </c>
      <c r="M889" s="12">
        <v>0</v>
      </c>
      <c r="N889" s="12">
        <v>0</v>
      </c>
      <c r="O889" s="11">
        <v>2001</v>
      </c>
      <c r="P889" s="11">
        <v>4000</v>
      </c>
      <c r="Q889" s="12">
        <v>2096</v>
      </c>
      <c r="R889" s="11">
        <v>2667</v>
      </c>
    </row>
    <row r="890" spans="1:18" x14ac:dyDescent="0.25">
      <c r="A890" s="10">
        <v>44161</v>
      </c>
      <c r="B890" t="s">
        <v>229</v>
      </c>
      <c r="C890" t="s">
        <v>24</v>
      </c>
      <c r="D890" t="s">
        <v>33</v>
      </c>
      <c r="E890">
        <v>1000117</v>
      </c>
      <c r="F890">
        <v>22500</v>
      </c>
      <c r="G890" t="s">
        <v>2436</v>
      </c>
      <c r="H890" s="5" t="s">
        <v>2437</v>
      </c>
      <c r="I890" s="5" t="s">
        <v>2438</v>
      </c>
      <c r="J890" t="s">
        <v>29</v>
      </c>
      <c r="K890" t="s">
        <v>2439</v>
      </c>
      <c r="L890" s="11">
        <v>2000</v>
      </c>
      <c r="M890" s="12">
        <v>0</v>
      </c>
      <c r="N890" s="12">
        <v>0</v>
      </c>
      <c r="O890" s="11">
        <v>3000</v>
      </c>
      <c r="P890" s="11">
        <v>6000</v>
      </c>
      <c r="Q890" s="12">
        <v>3143</v>
      </c>
      <c r="R890" s="11">
        <v>4000</v>
      </c>
    </row>
    <row r="891" spans="1:18" x14ac:dyDescent="0.25">
      <c r="A891" s="10">
        <v>44223</v>
      </c>
      <c r="B891" t="s">
        <v>31</v>
      </c>
      <c r="C891" t="s">
        <v>32</v>
      </c>
      <c r="D891" t="s">
        <v>459</v>
      </c>
      <c r="E891">
        <v>1002081</v>
      </c>
      <c r="F891">
        <v>3400</v>
      </c>
      <c r="G891" t="s">
        <v>213</v>
      </c>
      <c r="H891" s="5" t="s">
        <v>2440</v>
      </c>
      <c r="I891" s="5" t="s">
        <v>2441</v>
      </c>
      <c r="J891" t="s">
        <v>82</v>
      </c>
      <c r="K891" t="s">
        <v>1570</v>
      </c>
      <c r="L891" s="11">
        <v>1334</v>
      </c>
      <c r="M891" s="12">
        <v>0</v>
      </c>
      <c r="N891" s="12">
        <v>0</v>
      </c>
      <c r="O891" s="11">
        <v>2001</v>
      </c>
      <c r="P891" s="11">
        <v>4000</v>
      </c>
      <c r="Q891" s="12">
        <v>2096</v>
      </c>
      <c r="R891" s="11">
        <v>2667</v>
      </c>
    </row>
    <row r="892" spans="1:18" ht="30" x14ac:dyDescent="0.25">
      <c r="A892" s="10">
        <v>44161</v>
      </c>
      <c r="B892" t="s">
        <v>31</v>
      </c>
      <c r="C892" t="s">
        <v>24</v>
      </c>
      <c r="D892" t="s">
        <v>33</v>
      </c>
      <c r="E892">
        <v>380063</v>
      </c>
      <c r="F892">
        <v>1125</v>
      </c>
      <c r="G892" t="s">
        <v>26</v>
      </c>
      <c r="H892" s="5" t="s">
        <v>2442</v>
      </c>
      <c r="I892" s="5" t="s">
        <v>2443</v>
      </c>
      <c r="J892" t="s">
        <v>52</v>
      </c>
      <c r="K892" t="s">
        <v>927</v>
      </c>
      <c r="L892" s="11">
        <v>1334</v>
      </c>
      <c r="M892" s="12">
        <v>0</v>
      </c>
      <c r="N892" s="12">
        <v>0</v>
      </c>
      <c r="O892" s="11">
        <v>2001</v>
      </c>
      <c r="P892" s="11">
        <v>4000</v>
      </c>
      <c r="Q892" s="12">
        <v>2096</v>
      </c>
      <c r="R892" s="11">
        <v>2667</v>
      </c>
    </row>
    <row r="893" spans="1:18" x14ac:dyDescent="0.25">
      <c r="A893" s="10">
        <v>44166</v>
      </c>
      <c r="B893" t="s">
        <v>31</v>
      </c>
      <c r="C893" t="s">
        <v>32</v>
      </c>
      <c r="D893" t="s">
        <v>25</v>
      </c>
      <c r="E893">
        <v>757799</v>
      </c>
      <c r="F893">
        <v>4250</v>
      </c>
      <c r="G893" t="s">
        <v>26</v>
      </c>
      <c r="H893" s="5" t="s">
        <v>2444</v>
      </c>
      <c r="I893" s="5" t="s">
        <v>2445</v>
      </c>
      <c r="J893" t="s">
        <v>194</v>
      </c>
      <c r="K893" t="s">
        <v>2446</v>
      </c>
      <c r="L893" s="11">
        <v>1334</v>
      </c>
      <c r="M893" s="12">
        <v>0</v>
      </c>
      <c r="N893" s="12">
        <v>0</v>
      </c>
      <c r="O893" s="11">
        <v>2001</v>
      </c>
      <c r="P893" s="11">
        <v>4000</v>
      </c>
      <c r="Q893" s="12">
        <v>2096</v>
      </c>
      <c r="R893" s="11">
        <v>2667</v>
      </c>
    </row>
    <row r="894" spans="1:18" x14ac:dyDescent="0.25">
      <c r="A894" s="10">
        <v>44166</v>
      </c>
      <c r="B894" t="s">
        <v>31</v>
      </c>
      <c r="C894" t="s">
        <v>24</v>
      </c>
      <c r="D894" t="s">
        <v>94</v>
      </c>
      <c r="E894">
        <v>1000532</v>
      </c>
      <c r="F894">
        <v>33000</v>
      </c>
      <c r="G894" t="s">
        <v>26</v>
      </c>
      <c r="H894" s="5" t="s">
        <v>2447</v>
      </c>
      <c r="I894" s="5" t="s">
        <v>2448</v>
      </c>
      <c r="J894" t="s">
        <v>52</v>
      </c>
      <c r="K894" t="s">
        <v>182</v>
      </c>
      <c r="L894" s="11">
        <v>2000</v>
      </c>
      <c r="M894" s="12">
        <v>0</v>
      </c>
      <c r="N894" s="12">
        <v>0</v>
      </c>
      <c r="O894" s="11">
        <v>3000</v>
      </c>
      <c r="P894" s="11">
        <v>6000</v>
      </c>
      <c r="Q894" s="12">
        <v>3143</v>
      </c>
      <c r="R894" s="11">
        <v>4000</v>
      </c>
    </row>
    <row r="895" spans="1:18" x14ac:dyDescent="0.25">
      <c r="A895" s="10">
        <v>44161</v>
      </c>
      <c r="B895" t="s">
        <v>31</v>
      </c>
      <c r="C895" t="s">
        <v>24</v>
      </c>
      <c r="D895" t="s">
        <v>33</v>
      </c>
      <c r="E895">
        <v>751279</v>
      </c>
      <c r="F895">
        <v>4700</v>
      </c>
      <c r="G895" t="s">
        <v>63</v>
      </c>
      <c r="H895" s="5" t="s">
        <v>2449</v>
      </c>
      <c r="I895" s="5" t="s">
        <v>2450</v>
      </c>
      <c r="J895" t="s">
        <v>307</v>
      </c>
      <c r="K895" t="s">
        <v>236</v>
      </c>
      <c r="L895" s="11">
        <v>1334</v>
      </c>
      <c r="M895" s="12">
        <v>0</v>
      </c>
      <c r="N895" s="12">
        <v>0</v>
      </c>
      <c r="O895" s="11">
        <v>2001</v>
      </c>
      <c r="P895" s="11">
        <v>4000</v>
      </c>
      <c r="Q895" s="12">
        <v>2096</v>
      </c>
      <c r="R895" s="11">
        <v>2667</v>
      </c>
    </row>
    <row r="896" spans="1:18" ht="30" x14ac:dyDescent="0.25">
      <c r="A896" s="10">
        <v>44252</v>
      </c>
      <c r="B896" t="s">
        <v>31</v>
      </c>
      <c r="C896" t="s">
        <v>24</v>
      </c>
      <c r="D896" t="s">
        <v>25</v>
      </c>
      <c r="E896">
        <v>1004985</v>
      </c>
      <c r="F896">
        <v>13000</v>
      </c>
      <c r="G896" t="s">
        <v>637</v>
      </c>
      <c r="H896" s="5" t="s">
        <v>2451</v>
      </c>
      <c r="I896" s="5" t="s">
        <v>2452</v>
      </c>
      <c r="J896" t="s">
        <v>52</v>
      </c>
      <c r="K896" t="s">
        <v>1267</v>
      </c>
      <c r="L896" s="11">
        <v>1334</v>
      </c>
      <c r="M896" s="12">
        <v>0</v>
      </c>
      <c r="N896" s="12">
        <v>0</v>
      </c>
      <c r="O896" s="11">
        <v>2001</v>
      </c>
      <c r="P896" s="11">
        <v>4000</v>
      </c>
      <c r="Q896" s="12">
        <v>2096</v>
      </c>
      <c r="R896" s="11">
        <v>2667</v>
      </c>
    </row>
    <row r="897" spans="1:18" ht="30" x14ac:dyDescent="0.25">
      <c r="A897" s="10">
        <v>44161</v>
      </c>
      <c r="B897" t="s">
        <v>31</v>
      </c>
      <c r="C897" t="s">
        <v>32</v>
      </c>
      <c r="D897" t="s">
        <v>33</v>
      </c>
      <c r="E897">
        <v>760496</v>
      </c>
      <c r="F897">
        <v>5600</v>
      </c>
      <c r="G897" t="s">
        <v>26</v>
      </c>
      <c r="H897" s="5" t="s">
        <v>2453</v>
      </c>
      <c r="I897" s="5" t="s">
        <v>2454</v>
      </c>
      <c r="J897" t="s">
        <v>36</v>
      </c>
      <c r="K897" t="s">
        <v>1763</v>
      </c>
      <c r="L897" s="11">
        <v>1334</v>
      </c>
      <c r="M897" s="12">
        <v>0</v>
      </c>
      <c r="N897" s="12">
        <v>0</v>
      </c>
      <c r="O897" s="11">
        <v>2001</v>
      </c>
      <c r="P897" s="11">
        <v>4000</v>
      </c>
      <c r="Q897" s="12">
        <v>2096</v>
      </c>
      <c r="R897" s="11">
        <v>2667</v>
      </c>
    </row>
    <row r="898" spans="1:18" ht="30" x14ac:dyDescent="0.25">
      <c r="A898" s="10">
        <v>44168</v>
      </c>
      <c r="B898" t="s">
        <v>31</v>
      </c>
      <c r="C898" t="s">
        <v>32</v>
      </c>
      <c r="D898" t="s">
        <v>33</v>
      </c>
      <c r="E898">
        <v>383675</v>
      </c>
      <c r="F898">
        <v>2800</v>
      </c>
      <c r="G898" t="s">
        <v>1121</v>
      </c>
      <c r="H898" s="5" t="s">
        <v>2455</v>
      </c>
      <c r="I898" s="5" t="s">
        <v>2456</v>
      </c>
      <c r="J898" t="s">
        <v>29</v>
      </c>
      <c r="K898" t="s">
        <v>2457</v>
      </c>
      <c r="L898" s="11">
        <v>1334</v>
      </c>
      <c r="M898" s="12">
        <v>0</v>
      </c>
      <c r="N898" s="12">
        <v>0</v>
      </c>
      <c r="O898" s="11">
        <v>2001</v>
      </c>
      <c r="P898" s="11">
        <v>4000</v>
      </c>
      <c r="Q898" s="12">
        <v>2096</v>
      </c>
      <c r="R898" s="11">
        <v>2667</v>
      </c>
    </row>
    <row r="899" spans="1:18" x14ac:dyDescent="0.25">
      <c r="A899" s="10">
        <v>44161</v>
      </c>
      <c r="B899" t="s">
        <v>31</v>
      </c>
      <c r="C899" t="s">
        <v>24</v>
      </c>
      <c r="D899" t="s">
        <v>33</v>
      </c>
      <c r="E899">
        <v>370376</v>
      </c>
      <c r="F899">
        <v>18250</v>
      </c>
      <c r="G899" t="s">
        <v>26</v>
      </c>
      <c r="H899" s="5" t="s">
        <v>2458</v>
      </c>
      <c r="I899" s="5" t="s">
        <v>2459</v>
      </c>
      <c r="J899" t="s">
        <v>52</v>
      </c>
      <c r="K899" t="s">
        <v>2460</v>
      </c>
      <c r="L899" s="11">
        <v>2000</v>
      </c>
      <c r="M899" s="12">
        <v>0</v>
      </c>
      <c r="N899" s="12">
        <v>0</v>
      </c>
      <c r="O899" s="11">
        <v>3000</v>
      </c>
      <c r="P899" s="11">
        <v>6000</v>
      </c>
      <c r="Q899" s="12">
        <v>3143</v>
      </c>
      <c r="R899" s="11">
        <v>4000</v>
      </c>
    </row>
    <row r="900" spans="1:18" x14ac:dyDescent="0.25">
      <c r="A900" s="10">
        <v>44217</v>
      </c>
      <c r="B900" t="s">
        <v>31</v>
      </c>
      <c r="C900" t="s">
        <v>66</v>
      </c>
      <c r="D900" t="s">
        <v>33</v>
      </c>
      <c r="E900">
        <v>371039</v>
      </c>
      <c r="F900">
        <v>9500</v>
      </c>
      <c r="G900" t="s">
        <v>63</v>
      </c>
      <c r="H900" s="5" t="s">
        <v>2461</v>
      </c>
      <c r="I900" s="5" t="s">
        <v>2462</v>
      </c>
      <c r="J900" t="s">
        <v>52</v>
      </c>
      <c r="K900" t="s">
        <v>2463</v>
      </c>
      <c r="L900" s="11">
        <v>1334</v>
      </c>
      <c r="M900" s="12">
        <v>0</v>
      </c>
      <c r="N900" s="12">
        <v>0</v>
      </c>
      <c r="O900" s="11">
        <v>2001</v>
      </c>
      <c r="P900" s="11">
        <v>4000</v>
      </c>
      <c r="Q900" s="12">
        <v>2096</v>
      </c>
      <c r="R900" s="11">
        <v>2667</v>
      </c>
    </row>
    <row r="901" spans="1:18" x14ac:dyDescent="0.25">
      <c r="A901" s="10">
        <v>44161</v>
      </c>
      <c r="B901" t="s">
        <v>31</v>
      </c>
      <c r="C901" t="s">
        <v>24</v>
      </c>
      <c r="D901" t="s">
        <v>33</v>
      </c>
      <c r="E901">
        <v>381237</v>
      </c>
      <c r="F901">
        <v>8900</v>
      </c>
      <c r="G901" t="s">
        <v>26</v>
      </c>
      <c r="H901" s="5" t="s">
        <v>2464</v>
      </c>
      <c r="I901" s="5" t="s">
        <v>2465</v>
      </c>
      <c r="J901" t="s">
        <v>52</v>
      </c>
      <c r="K901" t="s">
        <v>107</v>
      </c>
      <c r="L901" s="11">
        <v>1334</v>
      </c>
      <c r="M901" s="12">
        <v>0</v>
      </c>
      <c r="N901" s="12">
        <v>0</v>
      </c>
      <c r="O901" s="11">
        <v>2001</v>
      </c>
      <c r="P901" s="11">
        <v>4000</v>
      </c>
      <c r="Q901" s="12">
        <v>2096</v>
      </c>
      <c r="R901" s="11">
        <v>2667</v>
      </c>
    </row>
    <row r="902" spans="1:18" ht="30" x14ac:dyDescent="0.25">
      <c r="A902" s="10">
        <v>44161</v>
      </c>
      <c r="B902" t="s">
        <v>31</v>
      </c>
      <c r="C902" t="s">
        <v>24</v>
      </c>
      <c r="D902" t="s">
        <v>33</v>
      </c>
      <c r="E902">
        <v>434980</v>
      </c>
      <c r="F902">
        <v>23250</v>
      </c>
      <c r="G902" t="s">
        <v>26</v>
      </c>
      <c r="H902" s="5" t="s">
        <v>2466</v>
      </c>
      <c r="I902" s="5" t="s">
        <v>2467</v>
      </c>
      <c r="J902" t="s">
        <v>52</v>
      </c>
      <c r="K902" t="s">
        <v>93</v>
      </c>
      <c r="L902" s="11">
        <v>2000</v>
      </c>
      <c r="M902" s="12">
        <v>0</v>
      </c>
      <c r="N902" s="12">
        <v>0</v>
      </c>
      <c r="O902" s="11">
        <v>3000</v>
      </c>
      <c r="P902" s="11">
        <v>6000</v>
      </c>
      <c r="Q902" s="12">
        <v>3143</v>
      </c>
      <c r="R902" s="11">
        <v>4000</v>
      </c>
    </row>
    <row r="903" spans="1:18" x14ac:dyDescent="0.25">
      <c r="A903" s="10">
        <v>44182</v>
      </c>
      <c r="B903" t="s">
        <v>31</v>
      </c>
      <c r="C903" t="s">
        <v>24</v>
      </c>
      <c r="D903" t="s">
        <v>33</v>
      </c>
      <c r="E903">
        <v>1005236</v>
      </c>
      <c r="F903">
        <v>2125</v>
      </c>
      <c r="G903" t="s">
        <v>1273</v>
      </c>
      <c r="H903" s="5" t="s">
        <v>2468</v>
      </c>
      <c r="I903" s="5" t="s">
        <v>2469</v>
      </c>
      <c r="J903" t="s">
        <v>106</v>
      </c>
      <c r="K903" t="s">
        <v>2470</v>
      </c>
      <c r="L903" s="11">
        <v>1334</v>
      </c>
      <c r="M903" s="12">
        <v>0</v>
      </c>
      <c r="N903" s="12">
        <v>0</v>
      </c>
      <c r="O903" s="11">
        <v>2001</v>
      </c>
      <c r="P903" s="11">
        <v>4000</v>
      </c>
      <c r="Q903" s="12">
        <v>2096</v>
      </c>
      <c r="R903" s="11">
        <v>2667</v>
      </c>
    </row>
    <row r="904" spans="1:18" ht="30" x14ac:dyDescent="0.25">
      <c r="A904" s="10">
        <v>44245</v>
      </c>
      <c r="B904" t="s">
        <v>31</v>
      </c>
      <c r="C904" t="s">
        <v>32</v>
      </c>
      <c r="D904" t="s">
        <v>25</v>
      </c>
      <c r="E904">
        <v>1003841</v>
      </c>
      <c r="F904">
        <v>7000</v>
      </c>
      <c r="G904" t="s">
        <v>63</v>
      </c>
      <c r="H904" s="5" t="s">
        <v>2471</v>
      </c>
      <c r="I904" s="5" t="s">
        <v>2472</v>
      </c>
      <c r="J904" t="s">
        <v>29</v>
      </c>
      <c r="K904" t="s">
        <v>2473</v>
      </c>
      <c r="L904" s="11">
        <v>1334</v>
      </c>
      <c r="M904" s="12">
        <v>0</v>
      </c>
      <c r="N904" s="12">
        <v>0</v>
      </c>
      <c r="O904" s="11">
        <v>2001</v>
      </c>
      <c r="P904" s="11">
        <v>4000</v>
      </c>
      <c r="Q904" s="12">
        <v>2096</v>
      </c>
      <c r="R904" s="11">
        <v>2667</v>
      </c>
    </row>
    <row r="905" spans="1:18" x14ac:dyDescent="0.25">
      <c r="A905" s="10">
        <v>44166</v>
      </c>
      <c r="B905" t="s">
        <v>31</v>
      </c>
      <c r="C905" t="s">
        <v>24</v>
      </c>
      <c r="D905" t="s">
        <v>25</v>
      </c>
      <c r="E905">
        <v>1005297</v>
      </c>
      <c r="F905">
        <v>18000</v>
      </c>
      <c r="G905" t="s">
        <v>2474</v>
      </c>
      <c r="H905" s="5" t="s">
        <v>2475</v>
      </c>
      <c r="I905" s="5" t="s">
        <v>2476</v>
      </c>
      <c r="J905" t="s">
        <v>106</v>
      </c>
      <c r="K905" t="s">
        <v>2373</v>
      </c>
      <c r="L905" s="11">
        <v>2000</v>
      </c>
      <c r="M905" s="12">
        <v>0</v>
      </c>
      <c r="N905" s="12">
        <v>0</v>
      </c>
      <c r="O905" s="11">
        <v>3000</v>
      </c>
      <c r="P905" s="11">
        <v>6000</v>
      </c>
      <c r="Q905" s="12">
        <v>3143</v>
      </c>
      <c r="R905" s="11">
        <v>2667</v>
      </c>
    </row>
    <row r="906" spans="1:18" x14ac:dyDescent="0.25">
      <c r="A906" s="10">
        <v>44161</v>
      </c>
      <c r="B906" t="s">
        <v>31</v>
      </c>
      <c r="C906" t="s">
        <v>24</v>
      </c>
      <c r="D906" t="s">
        <v>94</v>
      </c>
      <c r="E906">
        <v>397762</v>
      </c>
      <c r="F906">
        <v>30500</v>
      </c>
      <c r="G906" t="s">
        <v>26</v>
      </c>
      <c r="H906" s="5" t="s">
        <v>2477</v>
      </c>
      <c r="I906" s="5" t="s">
        <v>2478</v>
      </c>
      <c r="J906" t="s">
        <v>52</v>
      </c>
      <c r="K906" t="s">
        <v>1528</v>
      </c>
      <c r="L906" s="11">
        <v>2000</v>
      </c>
      <c r="M906" s="12">
        <v>0</v>
      </c>
      <c r="N906" s="12">
        <v>0</v>
      </c>
      <c r="O906" s="11">
        <v>3000</v>
      </c>
      <c r="P906" s="11">
        <v>6000</v>
      </c>
      <c r="Q906" s="12">
        <v>3143</v>
      </c>
      <c r="R906" s="11">
        <v>4000</v>
      </c>
    </row>
    <row r="907" spans="1:18" x14ac:dyDescent="0.25">
      <c r="A907" s="10">
        <v>44209</v>
      </c>
      <c r="B907" t="s">
        <v>713</v>
      </c>
      <c r="C907" t="s">
        <v>24</v>
      </c>
      <c r="D907" t="s">
        <v>33</v>
      </c>
      <c r="E907">
        <v>446480</v>
      </c>
      <c r="F907">
        <v>36500</v>
      </c>
      <c r="G907" t="s">
        <v>26</v>
      </c>
      <c r="H907" s="5" t="s">
        <v>2479</v>
      </c>
      <c r="I907" s="5" t="s">
        <v>2480</v>
      </c>
      <c r="J907" t="s">
        <v>52</v>
      </c>
      <c r="K907" t="s">
        <v>119</v>
      </c>
      <c r="L907" s="11">
        <v>2000</v>
      </c>
      <c r="M907" s="12">
        <v>0</v>
      </c>
      <c r="N907" s="12">
        <v>0</v>
      </c>
      <c r="O907" s="11">
        <v>3000</v>
      </c>
      <c r="P907" s="11">
        <v>6000</v>
      </c>
      <c r="Q907" s="12">
        <v>3143</v>
      </c>
      <c r="R907" s="11">
        <v>4000</v>
      </c>
    </row>
    <row r="908" spans="1:18" x14ac:dyDescent="0.25">
      <c r="A908" s="10">
        <v>44166</v>
      </c>
      <c r="B908" t="s">
        <v>713</v>
      </c>
      <c r="C908" t="s">
        <v>24</v>
      </c>
      <c r="D908" t="s">
        <v>33</v>
      </c>
      <c r="E908">
        <v>372612</v>
      </c>
      <c r="F908">
        <v>11000</v>
      </c>
      <c r="G908" t="s">
        <v>26</v>
      </c>
      <c r="H908" s="5" t="s">
        <v>2479</v>
      </c>
      <c r="I908" s="5" t="s">
        <v>2481</v>
      </c>
      <c r="J908" t="s">
        <v>52</v>
      </c>
      <c r="K908" t="s">
        <v>2482</v>
      </c>
      <c r="L908" s="11">
        <v>1334</v>
      </c>
      <c r="M908" s="12">
        <v>0</v>
      </c>
      <c r="N908" s="12">
        <v>0</v>
      </c>
      <c r="O908" s="11">
        <v>2001</v>
      </c>
      <c r="P908" s="11">
        <v>4000</v>
      </c>
      <c r="Q908" s="12">
        <v>2096</v>
      </c>
      <c r="R908" s="11">
        <v>2667</v>
      </c>
    </row>
    <row r="909" spans="1:18" x14ac:dyDescent="0.25">
      <c r="A909" s="10">
        <v>44173</v>
      </c>
      <c r="B909" t="s">
        <v>31</v>
      </c>
      <c r="C909" t="s">
        <v>32</v>
      </c>
      <c r="D909" t="s">
        <v>33</v>
      </c>
      <c r="E909">
        <v>1003324</v>
      </c>
      <c r="F909">
        <v>8300</v>
      </c>
      <c r="G909" t="s">
        <v>1273</v>
      </c>
      <c r="H909" s="5" t="s">
        <v>2483</v>
      </c>
      <c r="I909" s="5" t="s">
        <v>2484</v>
      </c>
      <c r="J909" t="s">
        <v>52</v>
      </c>
      <c r="K909" t="s">
        <v>2485</v>
      </c>
      <c r="L909" s="11">
        <v>1334</v>
      </c>
      <c r="M909" s="12">
        <v>0</v>
      </c>
      <c r="N909" s="12">
        <v>0</v>
      </c>
      <c r="O909" s="11">
        <v>2001</v>
      </c>
      <c r="P909" s="11">
        <v>4000</v>
      </c>
      <c r="Q909" s="12">
        <v>2096</v>
      </c>
      <c r="R909" s="11">
        <v>2667</v>
      </c>
    </row>
    <row r="910" spans="1:18" ht="30" x14ac:dyDescent="0.25">
      <c r="A910" s="10">
        <v>44166</v>
      </c>
      <c r="B910" t="s">
        <v>31</v>
      </c>
      <c r="C910" t="s">
        <v>24</v>
      </c>
      <c r="D910" t="s">
        <v>33</v>
      </c>
      <c r="E910">
        <v>1005128</v>
      </c>
      <c r="F910">
        <v>6100</v>
      </c>
      <c r="G910" t="s">
        <v>1273</v>
      </c>
      <c r="H910" s="5" t="s">
        <v>2486</v>
      </c>
      <c r="I910" s="5" t="s">
        <v>2487</v>
      </c>
      <c r="J910" t="s">
        <v>52</v>
      </c>
      <c r="K910" t="s">
        <v>2488</v>
      </c>
      <c r="L910" s="11">
        <v>1334</v>
      </c>
      <c r="M910" s="12">
        <v>0</v>
      </c>
      <c r="N910" s="12">
        <v>0</v>
      </c>
      <c r="O910" s="11">
        <v>2001</v>
      </c>
      <c r="P910" s="11">
        <v>4000</v>
      </c>
      <c r="Q910" s="12">
        <v>2096</v>
      </c>
      <c r="R910" s="11">
        <v>2667</v>
      </c>
    </row>
    <row r="911" spans="1:18" x14ac:dyDescent="0.25">
      <c r="A911" s="10">
        <v>44161</v>
      </c>
      <c r="B911" t="s">
        <v>31</v>
      </c>
      <c r="C911" t="s">
        <v>24</v>
      </c>
      <c r="D911" t="s">
        <v>33</v>
      </c>
      <c r="E911">
        <v>1004781</v>
      </c>
      <c r="F911">
        <v>4650</v>
      </c>
      <c r="G911" t="s">
        <v>26</v>
      </c>
      <c r="H911" s="5" t="s">
        <v>2489</v>
      </c>
      <c r="I911" s="5" t="s">
        <v>2490</v>
      </c>
      <c r="J911" t="s">
        <v>52</v>
      </c>
      <c r="K911" t="s">
        <v>182</v>
      </c>
      <c r="L911" s="11">
        <v>1334</v>
      </c>
      <c r="M911" s="12">
        <v>0</v>
      </c>
      <c r="N911" s="12">
        <v>0</v>
      </c>
      <c r="O911" s="11">
        <v>2001</v>
      </c>
      <c r="P911" s="11">
        <v>4000</v>
      </c>
      <c r="Q911" s="12">
        <v>2096</v>
      </c>
      <c r="R911" s="11">
        <v>2667</v>
      </c>
    </row>
    <row r="912" spans="1:18" x14ac:dyDescent="0.25">
      <c r="A912" s="10">
        <v>44166</v>
      </c>
      <c r="B912" t="s">
        <v>31</v>
      </c>
      <c r="C912" t="s">
        <v>24</v>
      </c>
      <c r="D912" t="s">
        <v>33</v>
      </c>
      <c r="E912">
        <v>1003899</v>
      </c>
      <c r="F912">
        <v>7100</v>
      </c>
      <c r="G912" t="s">
        <v>26</v>
      </c>
      <c r="H912" s="5" t="s">
        <v>2491</v>
      </c>
      <c r="I912" s="5" t="s">
        <v>2492</v>
      </c>
      <c r="J912" t="s">
        <v>52</v>
      </c>
      <c r="K912" t="s">
        <v>517</v>
      </c>
      <c r="L912" s="11">
        <v>1334</v>
      </c>
      <c r="M912" s="12">
        <v>0</v>
      </c>
      <c r="N912" s="12">
        <v>0</v>
      </c>
      <c r="O912" s="11">
        <v>2001</v>
      </c>
      <c r="P912" s="11">
        <v>4000</v>
      </c>
      <c r="Q912" s="12">
        <v>2096</v>
      </c>
      <c r="R912" s="11">
        <v>2667</v>
      </c>
    </row>
    <row r="913" spans="1:18" ht="30" x14ac:dyDescent="0.25">
      <c r="A913" s="10">
        <v>44161</v>
      </c>
      <c r="B913" t="s">
        <v>31</v>
      </c>
      <c r="C913" t="s">
        <v>24</v>
      </c>
      <c r="D913" t="s">
        <v>33</v>
      </c>
      <c r="E913">
        <v>1004156</v>
      </c>
      <c r="F913">
        <v>7200</v>
      </c>
      <c r="G913" t="s">
        <v>2108</v>
      </c>
      <c r="H913" s="5" t="s">
        <v>2493</v>
      </c>
      <c r="I913" s="5" t="s">
        <v>2494</v>
      </c>
      <c r="J913" t="s">
        <v>52</v>
      </c>
      <c r="K913" t="s">
        <v>2495</v>
      </c>
      <c r="L913" s="11">
        <v>1334</v>
      </c>
      <c r="M913" s="12">
        <v>0</v>
      </c>
      <c r="N913" s="12">
        <v>0</v>
      </c>
      <c r="O913" s="11">
        <v>2001</v>
      </c>
      <c r="P913" s="11">
        <v>4000</v>
      </c>
      <c r="Q913" s="12">
        <v>2096</v>
      </c>
      <c r="R913" s="11">
        <v>2667</v>
      </c>
    </row>
    <row r="914" spans="1:18" x14ac:dyDescent="0.25">
      <c r="A914" s="10">
        <v>44168</v>
      </c>
      <c r="B914" t="s">
        <v>31</v>
      </c>
      <c r="C914" t="s">
        <v>32</v>
      </c>
      <c r="D914" t="s">
        <v>33</v>
      </c>
      <c r="E914">
        <v>1003941</v>
      </c>
      <c r="F914">
        <v>9700</v>
      </c>
      <c r="G914" t="s">
        <v>637</v>
      </c>
      <c r="H914" s="5" t="s">
        <v>2496</v>
      </c>
      <c r="I914" s="5" t="s">
        <v>2497</v>
      </c>
      <c r="J914" t="s">
        <v>52</v>
      </c>
      <c r="K914" t="s">
        <v>1224</v>
      </c>
      <c r="L914" s="11">
        <v>1334</v>
      </c>
      <c r="M914" s="12">
        <v>0</v>
      </c>
      <c r="N914" s="12">
        <v>0</v>
      </c>
      <c r="O914" s="11">
        <v>2001</v>
      </c>
      <c r="P914" s="11">
        <v>4000</v>
      </c>
      <c r="Q914" s="12">
        <v>2096</v>
      </c>
      <c r="R914" s="11">
        <v>2667</v>
      </c>
    </row>
    <row r="915" spans="1:18" x14ac:dyDescent="0.25">
      <c r="A915" s="10">
        <v>44166</v>
      </c>
      <c r="B915" t="s">
        <v>31</v>
      </c>
      <c r="C915" t="s">
        <v>24</v>
      </c>
      <c r="D915" t="s">
        <v>33</v>
      </c>
      <c r="E915">
        <v>381395</v>
      </c>
      <c r="F915">
        <v>2500</v>
      </c>
      <c r="G915" t="s">
        <v>26</v>
      </c>
      <c r="H915" s="5" t="s">
        <v>2498</v>
      </c>
      <c r="I915" s="5" t="s">
        <v>2499</v>
      </c>
      <c r="J915" t="s">
        <v>29</v>
      </c>
      <c r="K915" t="s">
        <v>943</v>
      </c>
      <c r="L915" s="11">
        <v>1334</v>
      </c>
      <c r="M915" s="12">
        <v>0</v>
      </c>
      <c r="N915" s="12">
        <v>0</v>
      </c>
      <c r="O915" s="11">
        <v>2001</v>
      </c>
      <c r="P915" s="11">
        <v>4000</v>
      </c>
      <c r="Q915" s="12">
        <v>2096</v>
      </c>
      <c r="R915" s="11">
        <v>2667</v>
      </c>
    </row>
    <row r="916" spans="1:18" ht="30" x14ac:dyDescent="0.25">
      <c r="A916" s="10">
        <v>44161</v>
      </c>
      <c r="B916" t="s">
        <v>31</v>
      </c>
      <c r="C916" t="s">
        <v>24</v>
      </c>
      <c r="D916" t="s">
        <v>33</v>
      </c>
      <c r="E916">
        <v>1003099</v>
      </c>
      <c r="F916">
        <v>6000</v>
      </c>
      <c r="G916" t="s">
        <v>1195</v>
      </c>
      <c r="H916" s="5" t="s">
        <v>2500</v>
      </c>
      <c r="I916" s="5" t="s">
        <v>2501</v>
      </c>
      <c r="J916" t="s">
        <v>29</v>
      </c>
      <c r="K916" t="s">
        <v>1120</v>
      </c>
      <c r="L916" s="11">
        <v>1334</v>
      </c>
      <c r="M916" s="12">
        <v>0</v>
      </c>
      <c r="N916" s="12">
        <v>0</v>
      </c>
      <c r="O916" s="11">
        <v>2001</v>
      </c>
      <c r="P916" s="11">
        <v>4000</v>
      </c>
      <c r="Q916" s="12">
        <v>2096</v>
      </c>
      <c r="R916" s="11">
        <v>2667</v>
      </c>
    </row>
    <row r="917" spans="1:18" ht="30" x14ac:dyDescent="0.25">
      <c r="A917" s="10">
        <v>44173</v>
      </c>
      <c r="B917" t="s">
        <v>31</v>
      </c>
      <c r="C917" t="s">
        <v>24</v>
      </c>
      <c r="D917" t="s">
        <v>33</v>
      </c>
      <c r="E917">
        <v>1000653</v>
      </c>
      <c r="F917">
        <v>4100</v>
      </c>
      <c r="G917" t="s">
        <v>2502</v>
      </c>
      <c r="H917" s="5" t="s">
        <v>2503</v>
      </c>
      <c r="I917" s="5" t="s">
        <v>2504</v>
      </c>
      <c r="J917" t="s">
        <v>52</v>
      </c>
      <c r="K917" t="s">
        <v>2505</v>
      </c>
      <c r="L917" s="11">
        <v>1334</v>
      </c>
      <c r="M917" s="12">
        <v>0</v>
      </c>
      <c r="N917" s="12">
        <v>0</v>
      </c>
      <c r="O917" s="11">
        <v>2001</v>
      </c>
      <c r="P917" s="11">
        <v>4000</v>
      </c>
      <c r="Q917" s="12">
        <v>2096</v>
      </c>
      <c r="R917" s="11">
        <v>2667</v>
      </c>
    </row>
    <row r="918" spans="1:18" x14ac:dyDescent="0.25">
      <c r="A918" s="10">
        <v>44175</v>
      </c>
      <c r="B918" t="s">
        <v>31</v>
      </c>
      <c r="C918" t="s">
        <v>32</v>
      </c>
      <c r="D918" t="s">
        <v>33</v>
      </c>
      <c r="E918">
        <v>1000195</v>
      </c>
      <c r="F918">
        <v>2200</v>
      </c>
      <c r="G918" t="s">
        <v>1617</v>
      </c>
      <c r="H918" s="5" t="s">
        <v>2506</v>
      </c>
      <c r="I918" s="5" t="s">
        <v>2507</v>
      </c>
      <c r="J918" t="s">
        <v>670</v>
      </c>
      <c r="K918" t="s">
        <v>671</v>
      </c>
      <c r="L918" s="11">
        <v>1334</v>
      </c>
      <c r="M918" s="12">
        <v>0</v>
      </c>
      <c r="N918" s="12">
        <v>0</v>
      </c>
      <c r="O918" s="11">
        <v>2001</v>
      </c>
      <c r="P918" s="11">
        <v>4000</v>
      </c>
      <c r="Q918" s="12">
        <v>2096</v>
      </c>
      <c r="R918" s="11">
        <v>2667</v>
      </c>
    </row>
    <row r="919" spans="1:18" x14ac:dyDescent="0.25">
      <c r="A919" s="10">
        <v>44166</v>
      </c>
      <c r="B919" t="s">
        <v>31</v>
      </c>
      <c r="C919" t="s">
        <v>32</v>
      </c>
      <c r="D919" t="s">
        <v>25</v>
      </c>
      <c r="E919">
        <v>1005287</v>
      </c>
      <c r="F919">
        <v>2750</v>
      </c>
      <c r="G919" t="s">
        <v>63</v>
      </c>
      <c r="H919" s="5" t="s">
        <v>2508</v>
      </c>
      <c r="I919" s="5" t="s">
        <v>2509</v>
      </c>
      <c r="J919" t="s">
        <v>2510</v>
      </c>
      <c r="K919" t="s">
        <v>2511</v>
      </c>
      <c r="L919" s="11">
        <v>1334</v>
      </c>
      <c r="M919" s="12">
        <v>0</v>
      </c>
      <c r="N919" s="12">
        <v>0</v>
      </c>
      <c r="O919" s="11">
        <v>2001</v>
      </c>
      <c r="P919" s="11">
        <v>4000</v>
      </c>
      <c r="Q919" s="12">
        <v>2096</v>
      </c>
      <c r="R919" s="11">
        <v>2667</v>
      </c>
    </row>
    <row r="920" spans="1:18" x14ac:dyDescent="0.25">
      <c r="A920" s="10">
        <v>44161</v>
      </c>
      <c r="B920" t="s">
        <v>31</v>
      </c>
      <c r="C920" t="s">
        <v>24</v>
      </c>
      <c r="D920" t="s">
        <v>33</v>
      </c>
      <c r="E920">
        <v>761579</v>
      </c>
      <c r="F920">
        <v>12250</v>
      </c>
      <c r="G920" t="s">
        <v>26</v>
      </c>
      <c r="H920" s="5" t="s">
        <v>2512</v>
      </c>
      <c r="I920" s="5" t="s">
        <v>2513</v>
      </c>
      <c r="J920" t="s">
        <v>36</v>
      </c>
      <c r="K920" t="s">
        <v>1789</v>
      </c>
      <c r="L920" s="11">
        <v>1334</v>
      </c>
      <c r="M920" s="12">
        <v>0</v>
      </c>
      <c r="N920" s="12">
        <v>0</v>
      </c>
      <c r="O920" s="11">
        <v>2001</v>
      </c>
      <c r="P920" s="11">
        <v>4000</v>
      </c>
      <c r="Q920" s="12">
        <v>2096</v>
      </c>
      <c r="R920" s="11">
        <v>2667</v>
      </c>
    </row>
    <row r="921" spans="1:18" x14ac:dyDescent="0.25">
      <c r="A921" s="10">
        <v>44166</v>
      </c>
      <c r="B921" t="s">
        <v>31</v>
      </c>
      <c r="C921" t="s">
        <v>24</v>
      </c>
      <c r="D921" t="s">
        <v>33</v>
      </c>
      <c r="E921">
        <v>767055</v>
      </c>
      <c r="F921">
        <v>4350</v>
      </c>
      <c r="G921" t="s">
        <v>26</v>
      </c>
      <c r="H921" s="5" t="s">
        <v>2514</v>
      </c>
      <c r="I921" s="5" t="s">
        <v>2515</v>
      </c>
      <c r="J921" t="s">
        <v>2516</v>
      </c>
      <c r="K921" t="s">
        <v>2517</v>
      </c>
      <c r="L921" s="11">
        <v>1334</v>
      </c>
      <c r="M921" s="12">
        <v>0</v>
      </c>
      <c r="N921" s="12">
        <v>0</v>
      </c>
      <c r="O921" s="11">
        <v>2001</v>
      </c>
      <c r="P921" s="11">
        <v>4000</v>
      </c>
      <c r="Q921" s="12">
        <v>2096</v>
      </c>
      <c r="R921" s="11">
        <v>2667</v>
      </c>
    </row>
    <row r="922" spans="1:18" ht="30" x14ac:dyDescent="0.25">
      <c r="A922" s="10">
        <v>44182</v>
      </c>
      <c r="B922" t="s">
        <v>31</v>
      </c>
      <c r="C922" t="s">
        <v>24</v>
      </c>
      <c r="D922" t="s">
        <v>33</v>
      </c>
      <c r="E922">
        <v>381691</v>
      </c>
      <c r="F922">
        <v>8600</v>
      </c>
      <c r="G922" t="s">
        <v>26</v>
      </c>
      <c r="H922" s="5" t="s">
        <v>2518</v>
      </c>
      <c r="I922" s="5" t="s">
        <v>2519</v>
      </c>
      <c r="J922" t="s">
        <v>52</v>
      </c>
      <c r="K922" t="s">
        <v>1284</v>
      </c>
      <c r="L922" s="11">
        <v>1334</v>
      </c>
      <c r="M922" s="12">
        <v>0</v>
      </c>
      <c r="N922" s="12">
        <v>0</v>
      </c>
      <c r="O922" s="11">
        <v>2001</v>
      </c>
      <c r="P922" s="11">
        <v>4000</v>
      </c>
      <c r="Q922" s="12">
        <v>2096</v>
      </c>
      <c r="R922" s="11">
        <v>2667</v>
      </c>
    </row>
    <row r="923" spans="1:18" x14ac:dyDescent="0.25">
      <c r="A923" s="10">
        <v>44175</v>
      </c>
      <c r="B923" t="s">
        <v>31</v>
      </c>
      <c r="C923" t="s">
        <v>32</v>
      </c>
      <c r="D923" t="s">
        <v>33</v>
      </c>
      <c r="E923">
        <v>1003173</v>
      </c>
      <c r="F923">
        <v>8900</v>
      </c>
      <c r="G923" t="s">
        <v>2520</v>
      </c>
      <c r="H923" s="5" t="s">
        <v>2521</v>
      </c>
      <c r="I923" s="5" t="s">
        <v>2522</v>
      </c>
      <c r="J923" t="s">
        <v>29</v>
      </c>
      <c r="K923" t="s">
        <v>2147</v>
      </c>
      <c r="L923" s="11">
        <v>1334</v>
      </c>
      <c r="M923" s="12">
        <v>0</v>
      </c>
      <c r="N923" s="12">
        <v>0</v>
      </c>
      <c r="O923" s="11">
        <v>2001</v>
      </c>
      <c r="P923" s="11">
        <v>4000</v>
      </c>
      <c r="Q923" s="12">
        <v>2096</v>
      </c>
      <c r="R923" s="11">
        <v>2667</v>
      </c>
    </row>
    <row r="924" spans="1:18" ht="30" x14ac:dyDescent="0.25">
      <c r="A924" s="10">
        <v>44161</v>
      </c>
      <c r="B924" t="s">
        <v>31</v>
      </c>
      <c r="C924" t="s">
        <v>24</v>
      </c>
      <c r="D924" t="s">
        <v>33</v>
      </c>
      <c r="E924">
        <v>1003383</v>
      </c>
      <c r="F924">
        <v>12500</v>
      </c>
      <c r="G924" t="s">
        <v>26</v>
      </c>
      <c r="H924" s="5" t="s">
        <v>2523</v>
      </c>
      <c r="I924" s="5" t="s">
        <v>2524</v>
      </c>
      <c r="J924" t="s">
        <v>29</v>
      </c>
      <c r="K924" t="s">
        <v>683</v>
      </c>
      <c r="L924" s="11">
        <v>1334</v>
      </c>
      <c r="M924" s="12">
        <v>0</v>
      </c>
      <c r="N924" s="12">
        <v>0</v>
      </c>
      <c r="O924" s="11">
        <v>2001</v>
      </c>
      <c r="P924" s="11">
        <v>4000</v>
      </c>
      <c r="Q924" s="12">
        <v>2096</v>
      </c>
      <c r="R924" s="11">
        <v>2667</v>
      </c>
    </row>
    <row r="925" spans="1:18" ht="30" x14ac:dyDescent="0.25">
      <c r="A925" s="10">
        <v>44161</v>
      </c>
      <c r="B925" t="s">
        <v>31</v>
      </c>
      <c r="C925" t="s">
        <v>32</v>
      </c>
      <c r="D925" t="s">
        <v>33</v>
      </c>
      <c r="E925">
        <v>1003051</v>
      </c>
      <c r="F925">
        <v>2250</v>
      </c>
      <c r="G925" t="s">
        <v>1195</v>
      </c>
      <c r="H925" s="5" t="s">
        <v>2525</v>
      </c>
      <c r="I925" s="5" t="s">
        <v>2526</v>
      </c>
      <c r="J925" t="s">
        <v>106</v>
      </c>
      <c r="K925" t="s">
        <v>1401</v>
      </c>
      <c r="L925" s="11">
        <v>1334</v>
      </c>
      <c r="M925" s="12">
        <v>0</v>
      </c>
      <c r="N925" s="12">
        <v>0</v>
      </c>
      <c r="O925" s="11">
        <v>2001</v>
      </c>
      <c r="P925" s="11">
        <v>4000</v>
      </c>
      <c r="Q925" s="12">
        <v>2096</v>
      </c>
      <c r="R925" s="11">
        <v>2667</v>
      </c>
    </row>
    <row r="926" spans="1:18" ht="30" x14ac:dyDescent="0.25">
      <c r="A926" s="10">
        <v>44161</v>
      </c>
      <c r="B926" t="s">
        <v>31</v>
      </c>
      <c r="C926" t="s">
        <v>24</v>
      </c>
      <c r="D926" t="s">
        <v>33</v>
      </c>
      <c r="E926">
        <v>382445</v>
      </c>
      <c r="F926">
        <v>28750</v>
      </c>
      <c r="G926" t="s">
        <v>26</v>
      </c>
      <c r="H926" s="5" t="s">
        <v>2527</v>
      </c>
      <c r="I926" s="5" t="s">
        <v>2528</v>
      </c>
      <c r="J926" t="s">
        <v>52</v>
      </c>
      <c r="K926" t="s">
        <v>2529</v>
      </c>
      <c r="L926" s="11">
        <v>2000</v>
      </c>
      <c r="M926" s="12">
        <v>0</v>
      </c>
      <c r="N926" s="12">
        <v>0</v>
      </c>
      <c r="O926" s="11">
        <v>3000</v>
      </c>
      <c r="P926" s="11">
        <v>6000</v>
      </c>
      <c r="Q926" s="12">
        <v>3143</v>
      </c>
      <c r="R926" s="11">
        <v>4000</v>
      </c>
    </row>
    <row r="927" spans="1:18" x14ac:dyDescent="0.25">
      <c r="A927" s="10">
        <v>44175</v>
      </c>
      <c r="B927" t="s">
        <v>31</v>
      </c>
      <c r="C927" t="s">
        <v>32</v>
      </c>
      <c r="D927" t="s">
        <v>33</v>
      </c>
      <c r="E927">
        <v>758350</v>
      </c>
      <c r="F927">
        <v>11250</v>
      </c>
      <c r="G927" t="s">
        <v>26</v>
      </c>
      <c r="H927" s="5" t="s">
        <v>2530</v>
      </c>
      <c r="I927" s="5" t="s">
        <v>2531</v>
      </c>
      <c r="J927" t="s">
        <v>36</v>
      </c>
      <c r="K927" t="s">
        <v>763</v>
      </c>
      <c r="L927" s="11">
        <v>1334</v>
      </c>
      <c r="M927" s="12">
        <v>0</v>
      </c>
      <c r="N927" s="12">
        <v>0</v>
      </c>
      <c r="O927" s="11">
        <v>2001</v>
      </c>
      <c r="P927" s="11">
        <v>4000</v>
      </c>
      <c r="Q927" s="12">
        <v>2096</v>
      </c>
      <c r="R927" s="11">
        <v>2667</v>
      </c>
    </row>
    <row r="928" spans="1:18" x14ac:dyDescent="0.25">
      <c r="A928" s="10">
        <v>44166</v>
      </c>
      <c r="B928" t="s">
        <v>31</v>
      </c>
      <c r="C928" t="s">
        <v>32</v>
      </c>
      <c r="D928" t="s">
        <v>33</v>
      </c>
      <c r="E928">
        <v>373046</v>
      </c>
      <c r="F928">
        <v>1225</v>
      </c>
      <c r="G928" t="s">
        <v>26</v>
      </c>
      <c r="H928" s="5" t="s">
        <v>2532</v>
      </c>
      <c r="I928" s="5" t="s">
        <v>2533</v>
      </c>
      <c r="J928" t="s">
        <v>57</v>
      </c>
      <c r="K928" t="s">
        <v>2534</v>
      </c>
      <c r="L928" s="11">
        <v>1334</v>
      </c>
      <c r="M928" s="12">
        <v>0</v>
      </c>
      <c r="N928" s="12">
        <v>0</v>
      </c>
      <c r="O928" s="11">
        <v>2001</v>
      </c>
      <c r="P928" s="11">
        <v>4000</v>
      </c>
      <c r="Q928" s="12">
        <v>2096</v>
      </c>
      <c r="R928" s="11">
        <v>2667</v>
      </c>
    </row>
    <row r="929" spans="1:18" ht="30" x14ac:dyDescent="0.25">
      <c r="A929" s="10">
        <v>44161</v>
      </c>
      <c r="B929" t="s">
        <v>46</v>
      </c>
      <c r="C929" t="s">
        <v>32</v>
      </c>
      <c r="D929" t="s">
        <v>33</v>
      </c>
      <c r="E929">
        <v>1002085</v>
      </c>
      <c r="F929">
        <v>3400</v>
      </c>
      <c r="G929" t="s">
        <v>213</v>
      </c>
      <c r="H929" s="5" t="s">
        <v>2535</v>
      </c>
      <c r="I929" s="5" t="s">
        <v>2536</v>
      </c>
      <c r="J929" t="s">
        <v>194</v>
      </c>
      <c r="K929" t="s">
        <v>2537</v>
      </c>
      <c r="L929" s="11">
        <v>1334</v>
      </c>
      <c r="M929" s="12">
        <v>0</v>
      </c>
      <c r="N929" s="12">
        <v>0</v>
      </c>
      <c r="O929" s="11">
        <v>2001</v>
      </c>
      <c r="P929" s="11">
        <v>4000</v>
      </c>
      <c r="Q929" s="12">
        <v>2096</v>
      </c>
      <c r="R929" s="11">
        <v>8000</v>
      </c>
    </row>
    <row r="930" spans="1:18" ht="45" x14ac:dyDescent="0.25">
      <c r="A930" s="10">
        <v>44161</v>
      </c>
      <c r="B930" t="s">
        <v>31</v>
      </c>
      <c r="C930" t="s">
        <v>32</v>
      </c>
      <c r="D930" t="s">
        <v>33</v>
      </c>
      <c r="E930">
        <v>1002699</v>
      </c>
      <c r="F930">
        <v>8200</v>
      </c>
      <c r="G930" t="s">
        <v>63</v>
      </c>
      <c r="H930" s="5" t="s">
        <v>2538</v>
      </c>
      <c r="I930" s="5" t="s">
        <v>2539</v>
      </c>
      <c r="J930" t="s">
        <v>29</v>
      </c>
      <c r="K930" t="s">
        <v>2540</v>
      </c>
      <c r="L930" s="11">
        <v>1334</v>
      </c>
      <c r="M930" s="12">
        <v>0</v>
      </c>
      <c r="N930" s="12">
        <v>0</v>
      </c>
      <c r="O930" s="11">
        <v>2001</v>
      </c>
      <c r="P930" s="11">
        <v>4000</v>
      </c>
      <c r="Q930" s="12">
        <v>2096</v>
      </c>
      <c r="R930" s="11">
        <v>2667</v>
      </c>
    </row>
    <row r="931" spans="1:18" ht="45" x14ac:dyDescent="0.25">
      <c r="A931" s="10">
        <v>44217</v>
      </c>
      <c r="B931" t="s">
        <v>31</v>
      </c>
      <c r="C931" t="s">
        <v>66</v>
      </c>
      <c r="D931" t="s">
        <v>33</v>
      </c>
      <c r="E931">
        <v>761013</v>
      </c>
      <c r="F931">
        <v>760</v>
      </c>
      <c r="G931" t="s">
        <v>1060</v>
      </c>
      <c r="H931" s="5" t="s">
        <v>2541</v>
      </c>
      <c r="I931" s="5" t="s">
        <v>2542</v>
      </c>
      <c r="J931" t="s">
        <v>194</v>
      </c>
      <c r="K931" t="s">
        <v>760</v>
      </c>
      <c r="L931" s="11">
        <v>1334</v>
      </c>
      <c r="M931" s="12">
        <v>0</v>
      </c>
      <c r="N931" s="12">
        <v>0</v>
      </c>
      <c r="O931" s="11">
        <v>2001</v>
      </c>
      <c r="P931" s="11">
        <v>4000</v>
      </c>
      <c r="Q931" s="12">
        <v>2096</v>
      </c>
      <c r="R931" s="11">
        <v>2667</v>
      </c>
    </row>
    <row r="932" spans="1:18" ht="30" x14ac:dyDescent="0.25">
      <c r="A932" s="10">
        <v>44161</v>
      </c>
      <c r="B932" t="s">
        <v>31</v>
      </c>
      <c r="C932" t="s">
        <v>24</v>
      </c>
      <c r="D932" t="s">
        <v>33</v>
      </c>
      <c r="E932">
        <v>758463</v>
      </c>
      <c r="F932">
        <v>13500</v>
      </c>
      <c r="G932" t="s">
        <v>26</v>
      </c>
      <c r="H932" s="5" t="s">
        <v>312</v>
      </c>
      <c r="I932" s="5" t="s">
        <v>2543</v>
      </c>
      <c r="J932" t="s">
        <v>36</v>
      </c>
      <c r="K932" t="s">
        <v>664</v>
      </c>
      <c r="L932" s="11">
        <v>2000</v>
      </c>
      <c r="M932" s="12">
        <v>0</v>
      </c>
      <c r="N932" s="12">
        <v>0</v>
      </c>
      <c r="O932" s="11">
        <v>3000</v>
      </c>
      <c r="P932" s="11">
        <v>6000</v>
      </c>
      <c r="Q932" s="12">
        <v>3143</v>
      </c>
      <c r="R932" s="11">
        <v>4000</v>
      </c>
    </row>
    <row r="933" spans="1:18" x14ac:dyDescent="0.25">
      <c r="A933" s="10">
        <v>44168</v>
      </c>
      <c r="B933" t="s">
        <v>31</v>
      </c>
      <c r="C933" t="s">
        <v>24</v>
      </c>
      <c r="D933" t="s">
        <v>33</v>
      </c>
      <c r="E933">
        <v>1001962</v>
      </c>
      <c r="F933">
        <v>20500</v>
      </c>
      <c r="G933" t="s">
        <v>95</v>
      </c>
      <c r="H933" s="5" t="s">
        <v>2544</v>
      </c>
      <c r="I933" s="5" t="s">
        <v>2545</v>
      </c>
      <c r="J933" t="s">
        <v>52</v>
      </c>
      <c r="K933" t="s">
        <v>2546</v>
      </c>
      <c r="L933" s="11">
        <v>2000</v>
      </c>
      <c r="M933" s="12">
        <v>0</v>
      </c>
      <c r="N933" s="12">
        <v>0</v>
      </c>
      <c r="O933" s="11">
        <v>3000</v>
      </c>
      <c r="P933" s="11">
        <v>6000</v>
      </c>
      <c r="Q933" s="12">
        <v>3143</v>
      </c>
      <c r="R933" s="11">
        <v>4000</v>
      </c>
    </row>
    <row r="934" spans="1:18" ht="30" x14ac:dyDescent="0.25">
      <c r="A934" s="10">
        <v>44231</v>
      </c>
      <c r="B934" t="s">
        <v>31</v>
      </c>
      <c r="C934" t="s">
        <v>32</v>
      </c>
      <c r="D934" t="s">
        <v>33</v>
      </c>
      <c r="E934">
        <v>755362</v>
      </c>
      <c r="F934">
        <v>980</v>
      </c>
      <c r="G934" t="s">
        <v>213</v>
      </c>
      <c r="H934" s="5" t="s">
        <v>2547</v>
      </c>
      <c r="I934" s="5" t="s">
        <v>2548</v>
      </c>
      <c r="J934" t="s">
        <v>52</v>
      </c>
      <c r="K934" t="s">
        <v>412</v>
      </c>
      <c r="L934" s="11">
        <v>1334</v>
      </c>
      <c r="M934" s="12">
        <v>0</v>
      </c>
      <c r="N934" s="12">
        <v>0</v>
      </c>
      <c r="O934" s="11">
        <v>2001</v>
      </c>
      <c r="P934" s="11">
        <v>4000</v>
      </c>
      <c r="Q934" s="12">
        <v>2096</v>
      </c>
      <c r="R934" s="11">
        <v>2667</v>
      </c>
    </row>
    <row r="935" spans="1:18" x14ac:dyDescent="0.25">
      <c r="A935" s="10">
        <v>44161</v>
      </c>
      <c r="B935" t="s">
        <v>31</v>
      </c>
      <c r="C935" t="s">
        <v>24</v>
      </c>
      <c r="D935" t="s">
        <v>33</v>
      </c>
      <c r="E935">
        <v>761557</v>
      </c>
      <c r="F935">
        <v>9600</v>
      </c>
      <c r="G935" t="s">
        <v>26</v>
      </c>
      <c r="H935" s="5" t="s">
        <v>2549</v>
      </c>
      <c r="I935" s="5" t="s">
        <v>2550</v>
      </c>
      <c r="J935" t="s">
        <v>36</v>
      </c>
      <c r="K935" t="s">
        <v>116</v>
      </c>
      <c r="L935" s="11">
        <v>1334</v>
      </c>
      <c r="M935" s="12">
        <v>0</v>
      </c>
      <c r="N935" s="12">
        <v>0</v>
      </c>
      <c r="O935" s="11">
        <v>2001</v>
      </c>
      <c r="P935" s="11">
        <v>4000</v>
      </c>
      <c r="Q935" s="12">
        <v>2096</v>
      </c>
      <c r="R935" s="11">
        <v>2667</v>
      </c>
    </row>
    <row r="936" spans="1:18" x14ac:dyDescent="0.25">
      <c r="A936" s="10">
        <v>44166</v>
      </c>
      <c r="B936" t="s">
        <v>31</v>
      </c>
      <c r="C936" t="s">
        <v>24</v>
      </c>
      <c r="D936" t="s">
        <v>33</v>
      </c>
      <c r="E936">
        <v>381146</v>
      </c>
      <c r="F936">
        <v>3300</v>
      </c>
      <c r="G936" t="s">
        <v>26</v>
      </c>
      <c r="H936" s="5" t="s">
        <v>2549</v>
      </c>
      <c r="I936" s="5" t="s">
        <v>2551</v>
      </c>
      <c r="J936" t="s">
        <v>52</v>
      </c>
      <c r="K936" t="s">
        <v>107</v>
      </c>
      <c r="L936" s="11">
        <v>1334</v>
      </c>
      <c r="M936" s="12">
        <v>0</v>
      </c>
      <c r="N936" s="12">
        <v>0</v>
      </c>
      <c r="O936" s="11">
        <v>2001</v>
      </c>
      <c r="P936" s="11">
        <v>4000</v>
      </c>
      <c r="Q936" s="12">
        <v>2096</v>
      </c>
      <c r="R936" s="11">
        <v>2667</v>
      </c>
    </row>
    <row r="937" spans="1:18" x14ac:dyDescent="0.25">
      <c r="A937" s="10">
        <v>44166</v>
      </c>
      <c r="B937" t="s">
        <v>31</v>
      </c>
      <c r="C937" t="s">
        <v>24</v>
      </c>
      <c r="D937" t="s">
        <v>33</v>
      </c>
      <c r="E937">
        <v>390534</v>
      </c>
      <c r="F937">
        <v>14500</v>
      </c>
      <c r="G937" t="s">
        <v>26</v>
      </c>
      <c r="H937" s="5" t="s">
        <v>2549</v>
      </c>
      <c r="I937" s="5" t="s">
        <v>2552</v>
      </c>
      <c r="J937" t="s">
        <v>52</v>
      </c>
      <c r="K937" t="s">
        <v>462</v>
      </c>
      <c r="L937" s="11">
        <v>1334</v>
      </c>
      <c r="M937" s="12">
        <v>0</v>
      </c>
      <c r="N937" s="12">
        <v>0</v>
      </c>
      <c r="O937" s="11">
        <v>2001</v>
      </c>
      <c r="P937" s="11">
        <v>4000</v>
      </c>
      <c r="Q937" s="12">
        <v>2096</v>
      </c>
      <c r="R937" s="11">
        <v>2667</v>
      </c>
    </row>
    <row r="938" spans="1:18" ht="30" x14ac:dyDescent="0.25">
      <c r="A938" s="10">
        <v>44217</v>
      </c>
      <c r="B938" t="s">
        <v>31</v>
      </c>
      <c r="C938" t="s">
        <v>66</v>
      </c>
      <c r="D938" t="s">
        <v>33</v>
      </c>
      <c r="E938">
        <v>755759</v>
      </c>
      <c r="F938">
        <v>4500</v>
      </c>
      <c r="G938" t="s">
        <v>26</v>
      </c>
      <c r="H938" s="5" t="s">
        <v>2553</v>
      </c>
      <c r="I938" s="5" t="s">
        <v>2554</v>
      </c>
      <c r="J938" t="s">
        <v>57</v>
      </c>
      <c r="K938" t="s">
        <v>2555</v>
      </c>
      <c r="L938" s="11">
        <v>1334</v>
      </c>
      <c r="M938" s="12">
        <v>0</v>
      </c>
      <c r="N938" s="12">
        <v>0</v>
      </c>
      <c r="O938" s="11">
        <v>2001</v>
      </c>
      <c r="P938" s="11">
        <v>4000</v>
      </c>
      <c r="Q938" s="12">
        <v>2096</v>
      </c>
      <c r="R938" s="11">
        <v>2667</v>
      </c>
    </row>
    <row r="939" spans="1:18" x14ac:dyDescent="0.25">
      <c r="A939" s="10">
        <v>44217</v>
      </c>
      <c r="B939" t="s">
        <v>31</v>
      </c>
      <c r="C939" t="s">
        <v>66</v>
      </c>
      <c r="D939" t="s">
        <v>33</v>
      </c>
      <c r="E939">
        <v>1000204</v>
      </c>
      <c r="F939">
        <v>8600</v>
      </c>
      <c r="G939" t="s">
        <v>26</v>
      </c>
      <c r="H939" s="5" t="s">
        <v>2556</v>
      </c>
      <c r="I939" s="5" t="s">
        <v>2557</v>
      </c>
      <c r="J939" t="s">
        <v>2558</v>
      </c>
      <c r="K939" t="s">
        <v>311</v>
      </c>
      <c r="L939" s="11">
        <v>1334</v>
      </c>
      <c r="M939" s="12">
        <v>0</v>
      </c>
      <c r="N939" s="12">
        <v>0</v>
      </c>
      <c r="O939" s="11">
        <v>2001</v>
      </c>
      <c r="P939" s="11">
        <v>4000</v>
      </c>
      <c r="Q939" s="12">
        <v>2096</v>
      </c>
      <c r="R939" s="11">
        <v>2667</v>
      </c>
    </row>
    <row r="940" spans="1:18" x14ac:dyDescent="0.25">
      <c r="A940" s="10">
        <v>44161</v>
      </c>
      <c r="B940" t="s">
        <v>31</v>
      </c>
      <c r="C940" t="s">
        <v>32</v>
      </c>
      <c r="D940" t="s">
        <v>33</v>
      </c>
      <c r="E940">
        <v>389060</v>
      </c>
      <c r="F940">
        <v>3200</v>
      </c>
      <c r="G940" t="s">
        <v>26</v>
      </c>
      <c r="H940" s="5" t="s">
        <v>2559</v>
      </c>
      <c r="I940" s="5" t="s">
        <v>2560</v>
      </c>
      <c r="J940" t="s">
        <v>57</v>
      </c>
      <c r="K940" t="s">
        <v>2561</v>
      </c>
      <c r="L940" s="11">
        <v>1334</v>
      </c>
      <c r="M940" s="12">
        <v>0</v>
      </c>
      <c r="N940" s="12">
        <v>0</v>
      </c>
      <c r="O940" s="11">
        <v>2001</v>
      </c>
      <c r="P940" s="11">
        <v>4000</v>
      </c>
      <c r="Q940" s="12">
        <v>2096</v>
      </c>
      <c r="R940" s="11">
        <v>2667</v>
      </c>
    </row>
    <row r="941" spans="1:18" ht="45" x14ac:dyDescent="0.25">
      <c r="A941" s="10">
        <v>44223</v>
      </c>
      <c r="B941" t="s">
        <v>31</v>
      </c>
      <c r="C941" t="s">
        <v>66</v>
      </c>
      <c r="D941" t="s">
        <v>1820</v>
      </c>
      <c r="E941">
        <v>1001021</v>
      </c>
      <c r="F941">
        <v>16500</v>
      </c>
      <c r="G941" t="s">
        <v>26</v>
      </c>
      <c r="H941" s="5" t="s">
        <v>2562</v>
      </c>
      <c r="I941" s="5" t="s">
        <v>2563</v>
      </c>
      <c r="J941" t="s">
        <v>106</v>
      </c>
      <c r="K941" t="s">
        <v>1138</v>
      </c>
      <c r="L941" s="11">
        <v>2000</v>
      </c>
      <c r="M941" s="12">
        <v>0</v>
      </c>
      <c r="N941" s="12">
        <v>0</v>
      </c>
      <c r="O941" s="11">
        <v>3000</v>
      </c>
      <c r="P941" s="11">
        <v>6000</v>
      </c>
      <c r="Q941" s="12">
        <v>3143</v>
      </c>
      <c r="R941" s="11">
        <v>4000</v>
      </c>
    </row>
    <row r="942" spans="1:18" x14ac:dyDescent="0.25">
      <c r="A942" s="10">
        <v>44217</v>
      </c>
      <c r="B942" t="s">
        <v>31</v>
      </c>
      <c r="C942" t="s">
        <v>66</v>
      </c>
      <c r="D942" t="s">
        <v>33</v>
      </c>
      <c r="E942">
        <v>1004669</v>
      </c>
      <c r="F942">
        <v>8400</v>
      </c>
      <c r="G942" t="s">
        <v>63</v>
      </c>
      <c r="H942" s="5" t="s">
        <v>2564</v>
      </c>
      <c r="I942" s="5" t="s">
        <v>2565</v>
      </c>
      <c r="J942" t="s">
        <v>2566</v>
      </c>
      <c r="K942" t="s">
        <v>2037</v>
      </c>
      <c r="L942" s="11">
        <v>1334</v>
      </c>
      <c r="M942" s="12">
        <v>0</v>
      </c>
      <c r="N942" s="12">
        <v>0</v>
      </c>
      <c r="O942" s="11">
        <v>2001</v>
      </c>
      <c r="P942" s="11">
        <v>4000</v>
      </c>
      <c r="Q942" s="12">
        <v>2096</v>
      </c>
      <c r="R942" s="11">
        <v>2667</v>
      </c>
    </row>
    <row r="943" spans="1:18" ht="30" x14ac:dyDescent="0.25">
      <c r="A943" s="10">
        <v>44168</v>
      </c>
      <c r="B943" t="s">
        <v>31</v>
      </c>
      <c r="C943" t="s">
        <v>32</v>
      </c>
      <c r="D943" t="s">
        <v>33</v>
      </c>
      <c r="E943">
        <v>1003658</v>
      </c>
      <c r="F943">
        <v>2200</v>
      </c>
      <c r="G943" t="s">
        <v>272</v>
      </c>
      <c r="H943" s="5" t="s">
        <v>2567</v>
      </c>
      <c r="I943" s="5" t="s">
        <v>2568</v>
      </c>
      <c r="J943" t="s">
        <v>52</v>
      </c>
      <c r="K943" t="s">
        <v>1354</v>
      </c>
      <c r="L943" s="11">
        <v>1334</v>
      </c>
      <c r="M943" s="12">
        <v>0</v>
      </c>
      <c r="N943" s="12">
        <v>0</v>
      </c>
      <c r="O943" s="11">
        <v>2001</v>
      </c>
      <c r="P943" s="11">
        <v>4000</v>
      </c>
      <c r="Q943" s="12">
        <v>2096</v>
      </c>
      <c r="R943" s="11">
        <v>2667</v>
      </c>
    </row>
    <row r="944" spans="1:18" ht="30" x14ac:dyDescent="0.25">
      <c r="A944" s="10">
        <v>44166</v>
      </c>
      <c r="B944" t="s">
        <v>31</v>
      </c>
      <c r="C944" t="s">
        <v>32</v>
      </c>
      <c r="D944" t="s">
        <v>33</v>
      </c>
      <c r="E944">
        <v>1003403</v>
      </c>
      <c r="F944">
        <v>2200</v>
      </c>
      <c r="G944" t="s">
        <v>272</v>
      </c>
      <c r="H944" s="5" t="s">
        <v>2569</v>
      </c>
      <c r="I944" s="5" t="s">
        <v>2570</v>
      </c>
      <c r="J944" t="s">
        <v>29</v>
      </c>
      <c r="K944" t="s">
        <v>1120</v>
      </c>
      <c r="L944" s="11">
        <v>1334</v>
      </c>
      <c r="M944" s="12">
        <v>0</v>
      </c>
      <c r="N944" s="12">
        <v>0</v>
      </c>
      <c r="O944" s="11">
        <v>2001</v>
      </c>
      <c r="P944" s="11">
        <v>4000</v>
      </c>
      <c r="Q944" s="12">
        <v>2096</v>
      </c>
      <c r="R944" s="11">
        <v>2667</v>
      </c>
    </row>
    <row r="945" spans="1:18" x14ac:dyDescent="0.25">
      <c r="A945" s="10">
        <v>44161</v>
      </c>
      <c r="B945" t="s">
        <v>31</v>
      </c>
      <c r="C945" t="s">
        <v>84</v>
      </c>
      <c r="D945" t="s">
        <v>33</v>
      </c>
      <c r="E945">
        <v>1003398</v>
      </c>
      <c r="F945">
        <v>2250</v>
      </c>
      <c r="G945" t="s">
        <v>272</v>
      </c>
      <c r="H945" s="5" t="s">
        <v>2571</v>
      </c>
      <c r="I945" s="5" t="s">
        <v>2572</v>
      </c>
      <c r="J945" t="s">
        <v>52</v>
      </c>
      <c r="K945" t="s">
        <v>1401</v>
      </c>
      <c r="L945" s="11">
        <v>1334</v>
      </c>
      <c r="M945" s="12">
        <v>0</v>
      </c>
      <c r="N945" s="12">
        <v>0</v>
      </c>
      <c r="O945" s="11">
        <v>2001</v>
      </c>
      <c r="P945" s="11">
        <v>4000</v>
      </c>
      <c r="Q945" s="12">
        <v>2096</v>
      </c>
      <c r="R945" s="11">
        <v>2667</v>
      </c>
    </row>
    <row r="946" spans="1:18" ht="30" x14ac:dyDescent="0.25">
      <c r="A946" s="10">
        <v>44166</v>
      </c>
      <c r="B946" t="s">
        <v>31</v>
      </c>
      <c r="C946" t="s">
        <v>32</v>
      </c>
      <c r="D946" t="s">
        <v>33</v>
      </c>
      <c r="E946">
        <v>374798</v>
      </c>
      <c r="F946">
        <v>2425</v>
      </c>
      <c r="G946" t="s">
        <v>26</v>
      </c>
      <c r="H946" s="5" t="s">
        <v>2573</v>
      </c>
      <c r="I946" s="5" t="s">
        <v>2574</v>
      </c>
      <c r="J946" t="s">
        <v>106</v>
      </c>
      <c r="K946" t="s">
        <v>2575</v>
      </c>
      <c r="L946" s="11">
        <v>1334</v>
      </c>
      <c r="M946" s="12">
        <v>0</v>
      </c>
      <c r="N946" s="12">
        <v>0</v>
      </c>
      <c r="O946" s="11">
        <v>2001</v>
      </c>
      <c r="P946" s="11">
        <v>4000</v>
      </c>
      <c r="Q946" s="12">
        <v>2096</v>
      </c>
      <c r="R946" s="11">
        <v>2667</v>
      </c>
    </row>
    <row r="947" spans="1:18" ht="30" x14ac:dyDescent="0.25">
      <c r="A947" s="10">
        <v>44161</v>
      </c>
      <c r="B947" t="s">
        <v>31</v>
      </c>
      <c r="C947" t="s">
        <v>32</v>
      </c>
      <c r="D947" t="s">
        <v>33</v>
      </c>
      <c r="E947">
        <v>1003374</v>
      </c>
      <c r="F947">
        <v>4000</v>
      </c>
      <c r="G947" t="s">
        <v>2576</v>
      </c>
      <c r="H947" s="5" t="s">
        <v>2577</v>
      </c>
      <c r="I947" s="5" t="s">
        <v>2578</v>
      </c>
      <c r="J947" t="s">
        <v>106</v>
      </c>
      <c r="K947" t="s">
        <v>2037</v>
      </c>
      <c r="L947" s="11">
        <v>1334</v>
      </c>
      <c r="M947" s="12">
        <v>0</v>
      </c>
      <c r="N947" s="12">
        <v>0</v>
      </c>
      <c r="O947" s="11">
        <v>2001</v>
      </c>
      <c r="P947" s="11">
        <v>4000</v>
      </c>
      <c r="Q947" s="12">
        <v>2096</v>
      </c>
      <c r="R947" s="11">
        <v>2667</v>
      </c>
    </row>
    <row r="948" spans="1:18" x14ac:dyDescent="0.25">
      <c r="A948" s="10">
        <v>44161</v>
      </c>
      <c r="B948" t="s">
        <v>31</v>
      </c>
      <c r="C948" t="s">
        <v>32</v>
      </c>
      <c r="D948" t="s">
        <v>33</v>
      </c>
      <c r="E948">
        <v>765140</v>
      </c>
      <c r="F948">
        <v>2450</v>
      </c>
      <c r="G948" t="s">
        <v>26</v>
      </c>
      <c r="H948" s="5" t="s">
        <v>2579</v>
      </c>
      <c r="I948" s="5" t="s">
        <v>2580</v>
      </c>
      <c r="J948" t="s">
        <v>411</v>
      </c>
      <c r="K948" t="s">
        <v>1834</v>
      </c>
      <c r="L948" s="11">
        <v>1334</v>
      </c>
      <c r="M948" s="12">
        <v>0</v>
      </c>
      <c r="N948" s="12">
        <v>0</v>
      </c>
      <c r="O948" s="11">
        <v>2001</v>
      </c>
      <c r="P948" s="11">
        <v>4000</v>
      </c>
      <c r="Q948" s="12">
        <v>2096</v>
      </c>
      <c r="R948" s="11">
        <v>2667</v>
      </c>
    </row>
    <row r="949" spans="1:18" x14ac:dyDescent="0.25">
      <c r="A949" s="10">
        <v>44168</v>
      </c>
      <c r="B949" t="s">
        <v>31</v>
      </c>
      <c r="C949" t="s">
        <v>32</v>
      </c>
      <c r="D949" t="s">
        <v>33</v>
      </c>
      <c r="E949">
        <v>756718</v>
      </c>
      <c r="F949">
        <v>4950</v>
      </c>
      <c r="G949" t="s">
        <v>26</v>
      </c>
      <c r="H949" s="5" t="s">
        <v>2581</v>
      </c>
      <c r="I949" s="5" t="s">
        <v>2582</v>
      </c>
      <c r="J949" t="s">
        <v>36</v>
      </c>
      <c r="K949" t="s">
        <v>573</v>
      </c>
      <c r="L949" s="11">
        <v>1334</v>
      </c>
      <c r="M949" s="12">
        <v>0</v>
      </c>
      <c r="N949" s="12">
        <v>0</v>
      </c>
      <c r="O949" s="11">
        <v>2001</v>
      </c>
      <c r="P949" s="11">
        <v>4000</v>
      </c>
      <c r="Q949" s="12">
        <v>2096</v>
      </c>
      <c r="R949" s="11">
        <v>2667</v>
      </c>
    </row>
    <row r="950" spans="1:18" ht="30" x14ac:dyDescent="0.25">
      <c r="A950" s="10">
        <v>44161</v>
      </c>
      <c r="B950" t="s">
        <v>31</v>
      </c>
      <c r="C950" t="s">
        <v>32</v>
      </c>
      <c r="D950" t="s">
        <v>33</v>
      </c>
      <c r="E950">
        <v>1002083</v>
      </c>
      <c r="F950">
        <v>3400</v>
      </c>
      <c r="G950" t="s">
        <v>213</v>
      </c>
      <c r="H950" s="5" t="s">
        <v>2583</v>
      </c>
      <c r="I950" s="5" t="s">
        <v>2584</v>
      </c>
      <c r="J950" t="s">
        <v>82</v>
      </c>
      <c r="K950" t="s">
        <v>1570</v>
      </c>
      <c r="L950" s="11">
        <v>1334</v>
      </c>
      <c r="M950" s="12">
        <v>0</v>
      </c>
      <c r="N950" s="12">
        <v>0</v>
      </c>
      <c r="O950" s="11">
        <v>2001</v>
      </c>
      <c r="P950" s="11">
        <v>4000</v>
      </c>
      <c r="Q950" s="12">
        <v>2096</v>
      </c>
      <c r="R950" s="11">
        <v>2667</v>
      </c>
    </row>
    <row r="951" spans="1:18" ht="45" x14ac:dyDescent="0.25">
      <c r="A951" s="10">
        <v>44182</v>
      </c>
      <c r="B951" t="s">
        <v>31</v>
      </c>
      <c r="C951" t="s">
        <v>32</v>
      </c>
      <c r="D951" t="s">
        <v>33</v>
      </c>
      <c r="E951">
        <v>1003657</v>
      </c>
      <c r="F951">
        <v>2200</v>
      </c>
      <c r="G951" t="s">
        <v>272</v>
      </c>
      <c r="H951" s="5" t="s">
        <v>2585</v>
      </c>
      <c r="I951" s="5" t="s">
        <v>2586</v>
      </c>
      <c r="J951" t="s">
        <v>52</v>
      </c>
      <c r="K951" t="s">
        <v>1120</v>
      </c>
      <c r="L951" s="11">
        <v>1334</v>
      </c>
      <c r="M951" s="12">
        <v>0</v>
      </c>
      <c r="N951" s="12">
        <v>0</v>
      </c>
      <c r="O951" s="11">
        <v>2001</v>
      </c>
      <c r="P951" s="11">
        <v>4000</v>
      </c>
      <c r="Q951" s="12">
        <v>2096</v>
      </c>
      <c r="R951" s="11">
        <v>2667</v>
      </c>
    </row>
    <row r="952" spans="1:18" x14ac:dyDescent="0.25">
      <c r="A952" s="10">
        <v>44166</v>
      </c>
      <c r="B952" t="s">
        <v>31</v>
      </c>
      <c r="C952" t="s">
        <v>32</v>
      </c>
      <c r="D952" t="s">
        <v>33</v>
      </c>
      <c r="E952">
        <v>1002084</v>
      </c>
      <c r="F952">
        <v>3400</v>
      </c>
      <c r="G952" t="s">
        <v>213</v>
      </c>
      <c r="H952" s="5" t="s">
        <v>2587</v>
      </c>
      <c r="I952" s="5" t="s">
        <v>2588</v>
      </c>
      <c r="J952" t="s">
        <v>36</v>
      </c>
      <c r="K952" t="s">
        <v>2589</v>
      </c>
      <c r="L952" s="11">
        <v>1334</v>
      </c>
      <c r="M952" s="12">
        <v>0</v>
      </c>
      <c r="N952" s="12">
        <v>0</v>
      </c>
      <c r="O952" s="11">
        <v>2001</v>
      </c>
      <c r="P952" s="11">
        <v>4000</v>
      </c>
      <c r="Q952" s="12">
        <v>2096</v>
      </c>
      <c r="R952" s="11">
        <v>2667</v>
      </c>
    </row>
    <row r="953" spans="1:18" ht="30" x14ac:dyDescent="0.25">
      <c r="A953" s="10">
        <v>44161</v>
      </c>
      <c r="B953" t="s">
        <v>31</v>
      </c>
      <c r="C953" t="s">
        <v>32</v>
      </c>
      <c r="D953" t="s">
        <v>33</v>
      </c>
      <c r="E953">
        <v>1003808</v>
      </c>
      <c r="F953">
        <v>2250</v>
      </c>
      <c r="G953" t="s">
        <v>272</v>
      </c>
      <c r="H953" s="5" t="s">
        <v>2590</v>
      </c>
      <c r="I953" s="5" t="s">
        <v>2591</v>
      </c>
      <c r="J953" t="s">
        <v>57</v>
      </c>
      <c r="K953" t="s">
        <v>1944</v>
      </c>
      <c r="L953" s="11">
        <v>1334</v>
      </c>
      <c r="M953" s="12">
        <v>0</v>
      </c>
      <c r="N953" s="12">
        <v>0</v>
      </c>
      <c r="O953" s="11">
        <v>2001</v>
      </c>
      <c r="P953" s="11">
        <v>4000</v>
      </c>
      <c r="Q953" s="12">
        <v>2096</v>
      </c>
      <c r="R953" s="11">
        <v>2667</v>
      </c>
    </row>
    <row r="954" spans="1:18" ht="30" x14ac:dyDescent="0.25">
      <c r="A954" s="10">
        <v>44231</v>
      </c>
      <c r="B954" t="s">
        <v>31</v>
      </c>
      <c r="C954" t="s">
        <v>66</v>
      </c>
      <c r="D954" t="s">
        <v>459</v>
      </c>
      <c r="E954">
        <v>1004788</v>
      </c>
      <c r="F954">
        <v>10750</v>
      </c>
      <c r="G954" t="s">
        <v>637</v>
      </c>
      <c r="H954" s="5" t="s">
        <v>2592</v>
      </c>
      <c r="I954" s="5" t="s">
        <v>2593</v>
      </c>
      <c r="J954" t="s">
        <v>2558</v>
      </c>
      <c r="K954" t="s">
        <v>2594</v>
      </c>
      <c r="L954" s="11">
        <v>1334</v>
      </c>
      <c r="M954" s="12">
        <v>0</v>
      </c>
      <c r="N954" s="12">
        <v>0</v>
      </c>
      <c r="O954" s="11">
        <v>2001</v>
      </c>
      <c r="P954" s="11">
        <v>4000</v>
      </c>
      <c r="Q954" s="12">
        <v>2096</v>
      </c>
      <c r="R954" s="11">
        <v>2667</v>
      </c>
    </row>
    <row r="955" spans="1:18" ht="30" x14ac:dyDescent="0.25">
      <c r="A955" s="10">
        <v>44161</v>
      </c>
      <c r="B955" t="s">
        <v>31</v>
      </c>
      <c r="C955" t="s">
        <v>32</v>
      </c>
      <c r="D955" t="s">
        <v>33</v>
      </c>
      <c r="E955">
        <v>1000766</v>
      </c>
      <c r="F955">
        <v>1675</v>
      </c>
      <c r="G955" t="s">
        <v>26</v>
      </c>
      <c r="H955" s="5" t="s">
        <v>2595</v>
      </c>
      <c r="I955" s="5" t="s">
        <v>2596</v>
      </c>
      <c r="J955" t="s">
        <v>52</v>
      </c>
      <c r="K955" t="s">
        <v>1747</v>
      </c>
      <c r="L955" s="11">
        <v>1334</v>
      </c>
      <c r="M955" s="12">
        <v>0</v>
      </c>
      <c r="N955" s="12">
        <v>0</v>
      </c>
      <c r="O955" s="11">
        <v>2001</v>
      </c>
      <c r="P955" s="11">
        <v>4000</v>
      </c>
      <c r="Q955" s="12">
        <v>2096</v>
      </c>
      <c r="R955" s="11">
        <v>2667</v>
      </c>
    </row>
    <row r="956" spans="1:18" ht="30" x14ac:dyDescent="0.25">
      <c r="A956" s="10">
        <v>44166</v>
      </c>
      <c r="B956" t="s">
        <v>31</v>
      </c>
      <c r="C956" t="s">
        <v>32</v>
      </c>
      <c r="D956" t="s">
        <v>33</v>
      </c>
      <c r="E956">
        <v>1003542</v>
      </c>
      <c r="F956">
        <v>4600</v>
      </c>
      <c r="G956" t="s">
        <v>637</v>
      </c>
      <c r="H956" s="5" t="s">
        <v>2597</v>
      </c>
      <c r="I956" s="5" t="s">
        <v>2598</v>
      </c>
      <c r="J956" t="s">
        <v>1153</v>
      </c>
      <c r="K956" t="s">
        <v>2373</v>
      </c>
      <c r="L956" s="11">
        <v>1334</v>
      </c>
      <c r="M956" s="12">
        <v>0</v>
      </c>
      <c r="N956" s="12">
        <v>0</v>
      </c>
      <c r="O956" s="11">
        <v>2001</v>
      </c>
      <c r="P956" s="11">
        <v>4000</v>
      </c>
      <c r="Q956" s="12">
        <v>2096</v>
      </c>
      <c r="R956" s="11">
        <v>2667</v>
      </c>
    </row>
    <row r="957" spans="1:18" x14ac:dyDescent="0.25">
      <c r="A957" s="10">
        <v>44166</v>
      </c>
      <c r="B957" t="s">
        <v>31</v>
      </c>
      <c r="C957" t="s">
        <v>24</v>
      </c>
      <c r="D957" t="s">
        <v>33</v>
      </c>
      <c r="E957">
        <v>390476</v>
      </c>
      <c r="F957">
        <v>24000</v>
      </c>
      <c r="G957" t="s">
        <v>26</v>
      </c>
      <c r="H957" s="5" t="s">
        <v>2599</v>
      </c>
      <c r="I957" s="5" t="s">
        <v>2600</v>
      </c>
      <c r="J957" t="s">
        <v>52</v>
      </c>
      <c r="K957" t="s">
        <v>2601</v>
      </c>
      <c r="L957" s="11">
        <v>2000</v>
      </c>
      <c r="M957" s="12">
        <v>0</v>
      </c>
      <c r="N957" s="12">
        <v>0</v>
      </c>
      <c r="O957" s="11">
        <v>3000</v>
      </c>
      <c r="P957" s="11">
        <v>6000</v>
      </c>
      <c r="Q957" s="12">
        <v>3143</v>
      </c>
      <c r="R957" s="11">
        <v>4000</v>
      </c>
    </row>
    <row r="958" spans="1:18" x14ac:dyDescent="0.25">
      <c r="A958" s="10">
        <v>44173</v>
      </c>
      <c r="B958" t="s">
        <v>31</v>
      </c>
      <c r="C958" t="s">
        <v>84</v>
      </c>
      <c r="D958" t="s">
        <v>33</v>
      </c>
      <c r="E958">
        <v>762709</v>
      </c>
      <c r="F958">
        <v>6500</v>
      </c>
      <c r="G958" t="s">
        <v>26</v>
      </c>
      <c r="H958" s="5" t="s">
        <v>2602</v>
      </c>
      <c r="I958" s="5" t="s">
        <v>2603</v>
      </c>
      <c r="J958" t="s">
        <v>2558</v>
      </c>
      <c r="K958" t="s">
        <v>2604</v>
      </c>
      <c r="L958" s="11">
        <v>1334</v>
      </c>
      <c r="M958" s="12">
        <v>0</v>
      </c>
      <c r="N958" s="12">
        <v>0</v>
      </c>
      <c r="O958" s="11">
        <v>2001</v>
      </c>
      <c r="P958" s="11">
        <v>4000</v>
      </c>
      <c r="Q958" s="12">
        <v>2096</v>
      </c>
      <c r="R958" s="11">
        <v>2667</v>
      </c>
    </row>
    <row r="959" spans="1:18" x14ac:dyDescent="0.25">
      <c r="A959" s="10">
        <v>44161</v>
      </c>
      <c r="B959" t="s">
        <v>31</v>
      </c>
      <c r="C959" t="s">
        <v>32</v>
      </c>
      <c r="D959" t="s">
        <v>33</v>
      </c>
      <c r="E959">
        <v>1002632</v>
      </c>
      <c r="F959">
        <v>4000</v>
      </c>
      <c r="G959" t="s">
        <v>26</v>
      </c>
      <c r="H959" s="5" t="s">
        <v>2605</v>
      </c>
      <c r="I959" s="5" t="s">
        <v>2606</v>
      </c>
      <c r="J959" t="s">
        <v>52</v>
      </c>
      <c r="K959" t="s">
        <v>2088</v>
      </c>
      <c r="L959" s="11">
        <v>1334</v>
      </c>
      <c r="M959" s="12">
        <v>0</v>
      </c>
      <c r="N959" s="12">
        <v>0</v>
      </c>
      <c r="O959" s="11">
        <v>2001</v>
      </c>
      <c r="P959" s="11">
        <v>4000</v>
      </c>
      <c r="Q959" s="12">
        <v>2096</v>
      </c>
      <c r="R959" s="11">
        <v>2667</v>
      </c>
    </row>
    <row r="960" spans="1:18" x14ac:dyDescent="0.25">
      <c r="A960" s="10">
        <v>44161</v>
      </c>
      <c r="B960" t="s">
        <v>31</v>
      </c>
      <c r="C960" t="s">
        <v>24</v>
      </c>
      <c r="D960" t="s">
        <v>33</v>
      </c>
      <c r="E960">
        <v>760112</v>
      </c>
      <c r="F960">
        <v>5700</v>
      </c>
      <c r="G960" t="s">
        <v>26</v>
      </c>
      <c r="H960" s="5" t="s">
        <v>2607</v>
      </c>
      <c r="I960" s="5" t="s">
        <v>2608</v>
      </c>
      <c r="J960" t="s">
        <v>194</v>
      </c>
      <c r="K960" t="s">
        <v>2609</v>
      </c>
      <c r="L960" s="11">
        <v>1334</v>
      </c>
      <c r="M960" s="12">
        <v>0</v>
      </c>
      <c r="N960" s="12">
        <v>0</v>
      </c>
      <c r="O960" s="11">
        <v>2001</v>
      </c>
      <c r="P960" s="11">
        <v>4000</v>
      </c>
      <c r="Q960" s="12">
        <v>2096</v>
      </c>
      <c r="R960" s="11">
        <v>2667</v>
      </c>
    </row>
    <row r="961" spans="1:18" x14ac:dyDescent="0.25">
      <c r="A961" s="10">
        <v>44161</v>
      </c>
      <c r="B961" t="s">
        <v>31</v>
      </c>
      <c r="C961" t="s">
        <v>24</v>
      </c>
      <c r="D961" t="s">
        <v>33</v>
      </c>
      <c r="E961">
        <v>802971</v>
      </c>
      <c r="F961">
        <v>3050</v>
      </c>
      <c r="G961" t="s">
        <v>26</v>
      </c>
      <c r="H961" s="5" t="s">
        <v>2610</v>
      </c>
      <c r="I961" s="5" t="s">
        <v>2611</v>
      </c>
      <c r="J961" t="s">
        <v>1689</v>
      </c>
      <c r="K961" t="s">
        <v>2396</v>
      </c>
      <c r="L961" s="11">
        <v>1334</v>
      </c>
      <c r="M961" s="12">
        <v>0</v>
      </c>
      <c r="N961" s="12">
        <v>0</v>
      </c>
      <c r="O961" s="11">
        <v>2001</v>
      </c>
      <c r="P961" s="11">
        <v>4000</v>
      </c>
      <c r="Q961" s="12">
        <v>2096</v>
      </c>
      <c r="R961" s="11">
        <v>2667</v>
      </c>
    </row>
    <row r="962" spans="1:18" x14ac:dyDescent="0.25">
      <c r="A962" s="10">
        <v>44161</v>
      </c>
      <c r="B962" t="s">
        <v>31</v>
      </c>
      <c r="C962" t="s">
        <v>32</v>
      </c>
      <c r="D962" t="s">
        <v>33</v>
      </c>
      <c r="E962">
        <v>374618</v>
      </c>
      <c r="F962">
        <v>6600</v>
      </c>
      <c r="G962" t="s">
        <v>26</v>
      </c>
      <c r="H962" s="5" t="s">
        <v>2612</v>
      </c>
      <c r="I962" s="5" t="s">
        <v>2613</v>
      </c>
      <c r="J962" t="s">
        <v>29</v>
      </c>
      <c r="K962" t="s">
        <v>2614</v>
      </c>
      <c r="L962" s="11">
        <v>1334</v>
      </c>
      <c r="M962" s="12">
        <v>0</v>
      </c>
      <c r="N962" s="12">
        <v>0</v>
      </c>
      <c r="O962" s="11">
        <v>2001</v>
      </c>
      <c r="P962" s="11">
        <v>4000</v>
      </c>
      <c r="Q962" s="12">
        <v>2096</v>
      </c>
      <c r="R962" s="11">
        <v>2667</v>
      </c>
    </row>
    <row r="963" spans="1:18" ht="30" x14ac:dyDescent="0.25">
      <c r="A963" s="10">
        <v>44161</v>
      </c>
      <c r="B963" t="s">
        <v>31</v>
      </c>
      <c r="C963" t="s">
        <v>24</v>
      </c>
      <c r="D963" t="s">
        <v>33</v>
      </c>
      <c r="E963">
        <v>755771</v>
      </c>
      <c r="F963">
        <v>6400</v>
      </c>
      <c r="G963" t="s">
        <v>1617</v>
      </c>
      <c r="H963" s="5" t="s">
        <v>2615</v>
      </c>
      <c r="I963" s="5" t="s">
        <v>2616</v>
      </c>
      <c r="J963" t="s">
        <v>2617</v>
      </c>
      <c r="K963" t="s">
        <v>788</v>
      </c>
      <c r="L963" s="11">
        <v>1334</v>
      </c>
      <c r="M963" s="12">
        <v>0</v>
      </c>
      <c r="N963" s="12">
        <v>0</v>
      </c>
      <c r="O963" s="11">
        <v>2001</v>
      </c>
      <c r="P963" s="11">
        <v>4000</v>
      </c>
      <c r="Q963" s="12">
        <v>2096</v>
      </c>
      <c r="R963" s="11">
        <v>2667</v>
      </c>
    </row>
    <row r="964" spans="1:18" ht="30" x14ac:dyDescent="0.25">
      <c r="A964" s="10">
        <v>44231</v>
      </c>
      <c r="B964" t="s">
        <v>31</v>
      </c>
      <c r="C964" t="s">
        <v>66</v>
      </c>
      <c r="D964" t="s">
        <v>33</v>
      </c>
      <c r="E964">
        <v>759579</v>
      </c>
      <c r="F964">
        <v>18000</v>
      </c>
      <c r="G964" t="s">
        <v>26</v>
      </c>
      <c r="H964" s="5" t="s">
        <v>2618</v>
      </c>
      <c r="I964" s="5" t="s">
        <v>2619</v>
      </c>
      <c r="J964" t="s">
        <v>314</v>
      </c>
      <c r="K964" t="s">
        <v>458</v>
      </c>
      <c r="L964" s="11">
        <v>2000</v>
      </c>
      <c r="M964" s="12">
        <v>0</v>
      </c>
      <c r="N964" s="12">
        <v>0</v>
      </c>
      <c r="O964" s="11">
        <v>3000</v>
      </c>
      <c r="P964" s="11">
        <v>6000</v>
      </c>
      <c r="Q964" s="12">
        <v>3143</v>
      </c>
      <c r="R964" s="11">
        <v>4000</v>
      </c>
    </row>
    <row r="965" spans="1:18" ht="45" x14ac:dyDescent="0.25">
      <c r="A965" s="10">
        <v>44161</v>
      </c>
      <c r="B965" t="s">
        <v>31</v>
      </c>
      <c r="C965" t="s">
        <v>24</v>
      </c>
      <c r="D965" t="s">
        <v>33</v>
      </c>
      <c r="E965">
        <v>1002082</v>
      </c>
      <c r="F965">
        <v>3400</v>
      </c>
      <c r="G965" t="s">
        <v>213</v>
      </c>
      <c r="H965" s="5" t="s">
        <v>2620</v>
      </c>
      <c r="I965" s="5" t="s">
        <v>2621</v>
      </c>
      <c r="J965" t="s">
        <v>36</v>
      </c>
      <c r="K965" t="s">
        <v>1570</v>
      </c>
      <c r="L965" s="11">
        <v>1334</v>
      </c>
      <c r="M965" s="12">
        <v>0</v>
      </c>
      <c r="N965" s="12">
        <v>0</v>
      </c>
      <c r="O965" s="11">
        <v>2001</v>
      </c>
      <c r="P965" s="11">
        <v>4000</v>
      </c>
      <c r="Q965" s="12">
        <v>2096</v>
      </c>
      <c r="R965" s="11">
        <v>2667</v>
      </c>
    </row>
    <row r="966" spans="1:18" ht="30" x14ac:dyDescent="0.25">
      <c r="A966" s="10">
        <v>44166</v>
      </c>
      <c r="B966" t="s">
        <v>31</v>
      </c>
      <c r="C966" t="s">
        <v>24</v>
      </c>
      <c r="D966" t="s">
        <v>33</v>
      </c>
      <c r="E966">
        <v>1005077</v>
      </c>
      <c r="F966">
        <v>10000</v>
      </c>
      <c r="G966" t="s">
        <v>26</v>
      </c>
      <c r="H966" s="5" t="s">
        <v>2622</v>
      </c>
      <c r="I966" s="5" t="s">
        <v>2623</v>
      </c>
      <c r="J966" t="s">
        <v>52</v>
      </c>
      <c r="K966" t="s">
        <v>2393</v>
      </c>
      <c r="L966" s="11">
        <v>1334</v>
      </c>
      <c r="M966" s="12">
        <v>0</v>
      </c>
      <c r="N966" s="12">
        <v>0</v>
      </c>
      <c r="O966" s="11">
        <v>2001</v>
      </c>
      <c r="P966" s="11">
        <v>4000</v>
      </c>
      <c r="Q966" s="12">
        <v>2096</v>
      </c>
      <c r="R966" s="11">
        <v>2667</v>
      </c>
    </row>
    <row r="967" spans="1:18" x14ac:dyDescent="0.25">
      <c r="A967" s="10">
        <v>44161</v>
      </c>
      <c r="B967" t="s">
        <v>31</v>
      </c>
      <c r="C967" t="s">
        <v>32</v>
      </c>
      <c r="D967" t="s">
        <v>33</v>
      </c>
      <c r="E967">
        <v>386027</v>
      </c>
      <c r="F967">
        <v>5100</v>
      </c>
      <c r="G967" t="s">
        <v>1121</v>
      </c>
      <c r="H967" s="5" t="s">
        <v>2624</v>
      </c>
      <c r="I967" s="5" t="s">
        <v>2625</v>
      </c>
      <c r="J967" t="s">
        <v>29</v>
      </c>
      <c r="K967" t="s">
        <v>2626</v>
      </c>
      <c r="L967" s="11">
        <v>1334</v>
      </c>
      <c r="M967" s="12">
        <v>0</v>
      </c>
      <c r="N967" s="12">
        <v>0</v>
      </c>
      <c r="O967" s="11">
        <v>2001</v>
      </c>
      <c r="P967" s="11">
        <v>4000</v>
      </c>
      <c r="Q967" s="12">
        <v>2096</v>
      </c>
      <c r="R967" s="11">
        <v>2667</v>
      </c>
    </row>
    <row r="968" spans="1:18" x14ac:dyDescent="0.25">
      <c r="A968" s="10">
        <v>44166</v>
      </c>
      <c r="B968" t="s">
        <v>31</v>
      </c>
      <c r="C968" t="s">
        <v>84</v>
      </c>
      <c r="D968" t="s">
        <v>33</v>
      </c>
      <c r="E968">
        <v>765504</v>
      </c>
      <c r="F968">
        <v>8000</v>
      </c>
      <c r="G968" t="s">
        <v>26</v>
      </c>
      <c r="H968" s="5" t="s">
        <v>2627</v>
      </c>
      <c r="I968" s="5" t="s">
        <v>2628</v>
      </c>
      <c r="J968" t="s">
        <v>194</v>
      </c>
      <c r="K968" t="s">
        <v>573</v>
      </c>
      <c r="L968" s="11">
        <v>1334</v>
      </c>
      <c r="M968" s="12">
        <v>0</v>
      </c>
      <c r="N968" s="12">
        <v>0</v>
      </c>
      <c r="O968" s="11">
        <v>2001</v>
      </c>
      <c r="P968" s="11">
        <v>4000</v>
      </c>
      <c r="Q968" s="12">
        <v>2096</v>
      </c>
      <c r="R968" s="11">
        <v>2667</v>
      </c>
    </row>
    <row r="969" spans="1:18" ht="30" x14ac:dyDescent="0.25">
      <c r="A969" s="10">
        <v>44161</v>
      </c>
      <c r="B969" t="s">
        <v>31</v>
      </c>
      <c r="C969" t="s">
        <v>24</v>
      </c>
      <c r="D969" t="s">
        <v>33</v>
      </c>
      <c r="E969">
        <v>758372</v>
      </c>
      <c r="F969">
        <v>4650</v>
      </c>
      <c r="G969" t="s">
        <v>26</v>
      </c>
      <c r="H969" s="5" t="s">
        <v>2629</v>
      </c>
      <c r="I969" s="5" t="s">
        <v>2630</v>
      </c>
      <c r="J969" t="s">
        <v>194</v>
      </c>
      <c r="K969" t="s">
        <v>664</v>
      </c>
      <c r="L969" s="11">
        <v>1334</v>
      </c>
      <c r="M969" s="12">
        <v>0</v>
      </c>
      <c r="N969" s="12">
        <v>0</v>
      </c>
      <c r="O969" s="11">
        <v>2001</v>
      </c>
      <c r="P969" s="11">
        <v>4000</v>
      </c>
      <c r="Q969" s="12">
        <v>2096</v>
      </c>
      <c r="R969" s="11">
        <v>2667</v>
      </c>
    </row>
    <row r="970" spans="1:18" ht="30" x14ac:dyDescent="0.25">
      <c r="A970" s="10">
        <v>44161</v>
      </c>
      <c r="B970" t="s">
        <v>31</v>
      </c>
      <c r="C970" t="s">
        <v>32</v>
      </c>
      <c r="D970" t="s">
        <v>33</v>
      </c>
      <c r="E970">
        <v>1004885</v>
      </c>
      <c r="F970">
        <v>4100</v>
      </c>
      <c r="G970" t="s">
        <v>26</v>
      </c>
      <c r="H970" s="5" t="s">
        <v>2631</v>
      </c>
      <c r="I970" s="5" t="s">
        <v>2632</v>
      </c>
      <c r="J970" t="s">
        <v>36</v>
      </c>
      <c r="K970" t="s">
        <v>2633</v>
      </c>
      <c r="L970" s="11">
        <v>1334</v>
      </c>
      <c r="M970" s="12">
        <v>0</v>
      </c>
      <c r="N970" s="12">
        <v>0</v>
      </c>
      <c r="O970" s="11">
        <v>2001</v>
      </c>
      <c r="P970" s="11">
        <v>4000</v>
      </c>
      <c r="Q970" s="12">
        <v>2096</v>
      </c>
      <c r="R970" s="11">
        <v>2667</v>
      </c>
    </row>
    <row r="971" spans="1:18" x14ac:dyDescent="0.25">
      <c r="A971" s="10">
        <v>44166</v>
      </c>
      <c r="B971" t="s">
        <v>31</v>
      </c>
      <c r="C971" t="s">
        <v>32</v>
      </c>
      <c r="D971" t="s">
        <v>33</v>
      </c>
      <c r="E971">
        <v>761615</v>
      </c>
      <c r="F971">
        <v>9900</v>
      </c>
      <c r="G971" t="s">
        <v>26</v>
      </c>
      <c r="H971" s="5" t="s">
        <v>2634</v>
      </c>
      <c r="I971" s="5" t="s">
        <v>2635</v>
      </c>
      <c r="J971" t="s">
        <v>36</v>
      </c>
      <c r="K971" t="s">
        <v>79</v>
      </c>
      <c r="L971" s="11">
        <v>1334</v>
      </c>
      <c r="M971" s="12">
        <v>0</v>
      </c>
      <c r="N971" s="12">
        <v>0</v>
      </c>
      <c r="O971" s="11">
        <v>2001</v>
      </c>
      <c r="P971" s="11">
        <v>4000</v>
      </c>
      <c r="Q971" s="12">
        <v>2096</v>
      </c>
      <c r="R971" s="11">
        <v>2667</v>
      </c>
    </row>
    <row r="972" spans="1:18" ht="45" x14ac:dyDescent="0.25">
      <c r="A972" s="10">
        <v>44161</v>
      </c>
      <c r="B972" t="s">
        <v>31</v>
      </c>
      <c r="C972" t="s">
        <v>32</v>
      </c>
      <c r="D972" t="s">
        <v>33</v>
      </c>
      <c r="E972">
        <v>1004722</v>
      </c>
      <c r="F972">
        <v>3450</v>
      </c>
      <c r="G972" t="s">
        <v>2576</v>
      </c>
      <c r="H972" s="5" t="s">
        <v>2636</v>
      </c>
      <c r="I972" s="5" t="s">
        <v>2637</v>
      </c>
      <c r="J972" t="s">
        <v>1689</v>
      </c>
      <c r="K972" t="s">
        <v>2638</v>
      </c>
      <c r="L972" s="11">
        <v>1334</v>
      </c>
      <c r="M972" s="12">
        <v>0</v>
      </c>
      <c r="N972" s="12">
        <v>0</v>
      </c>
      <c r="O972" s="11">
        <v>2001</v>
      </c>
      <c r="P972" s="11">
        <v>4000</v>
      </c>
      <c r="Q972" s="12">
        <v>2096</v>
      </c>
      <c r="R972" s="11">
        <v>2667</v>
      </c>
    </row>
    <row r="973" spans="1:18" x14ac:dyDescent="0.25">
      <c r="A973" s="10">
        <v>44161</v>
      </c>
      <c r="B973" t="s">
        <v>46</v>
      </c>
      <c r="C973" t="s">
        <v>32</v>
      </c>
      <c r="D973" t="s">
        <v>33</v>
      </c>
      <c r="E973">
        <v>746258</v>
      </c>
      <c r="F973">
        <v>3950</v>
      </c>
      <c r="G973" t="s">
        <v>54</v>
      </c>
      <c r="H973" s="5" t="s">
        <v>2639</v>
      </c>
      <c r="I973" s="5" t="s">
        <v>2640</v>
      </c>
      <c r="J973" t="s">
        <v>52</v>
      </c>
      <c r="K973" t="s">
        <v>467</v>
      </c>
      <c r="L973" s="11">
        <v>1334</v>
      </c>
      <c r="M973" s="12">
        <v>0</v>
      </c>
      <c r="N973" s="12">
        <v>0</v>
      </c>
      <c r="O973" s="11">
        <v>2001</v>
      </c>
      <c r="P973" s="11">
        <v>4000</v>
      </c>
      <c r="Q973" s="12">
        <v>2096</v>
      </c>
      <c r="R973" s="11">
        <v>2667</v>
      </c>
    </row>
    <row r="974" spans="1:18" x14ac:dyDescent="0.25">
      <c r="A974" s="10">
        <v>44209</v>
      </c>
      <c r="B974" t="s">
        <v>31</v>
      </c>
      <c r="C974" t="s">
        <v>66</v>
      </c>
      <c r="D974" t="s">
        <v>33</v>
      </c>
      <c r="E974">
        <v>438700</v>
      </c>
      <c r="F974">
        <v>15250</v>
      </c>
      <c r="G974" t="s">
        <v>26</v>
      </c>
      <c r="H974" s="5" t="s">
        <v>2641</v>
      </c>
      <c r="I974" s="5" t="s">
        <v>2642</v>
      </c>
      <c r="J974" t="s">
        <v>57</v>
      </c>
      <c r="K974" t="s">
        <v>2643</v>
      </c>
      <c r="L974" s="11">
        <v>2000</v>
      </c>
      <c r="M974" s="12">
        <v>0</v>
      </c>
      <c r="N974" s="12">
        <v>0</v>
      </c>
      <c r="O974" s="11">
        <v>3000</v>
      </c>
      <c r="P974" s="11">
        <v>6000</v>
      </c>
      <c r="Q974" s="12">
        <v>3143</v>
      </c>
      <c r="R974" s="11">
        <v>4000</v>
      </c>
    </row>
    <row r="975" spans="1:18" ht="30" x14ac:dyDescent="0.25">
      <c r="A975" s="10">
        <v>44161</v>
      </c>
      <c r="B975" t="s">
        <v>46</v>
      </c>
      <c r="C975" t="s">
        <v>32</v>
      </c>
      <c r="D975" t="s">
        <v>33</v>
      </c>
      <c r="E975">
        <v>1002363</v>
      </c>
      <c r="F975">
        <v>4200</v>
      </c>
      <c r="G975" t="s">
        <v>26</v>
      </c>
      <c r="H975" s="5" t="s">
        <v>2644</v>
      </c>
      <c r="I975" s="5" t="s">
        <v>2645</v>
      </c>
      <c r="J975" t="s">
        <v>2646</v>
      </c>
      <c r="K975" t="s">
        <v>2647</v>
      </c>
      <c r="L975" s="11">
        <v>1334</v>
      </c>
      <c r="M975" s="12">
        <v>0</v>
      </c>
      <c r="N975" s="12">
        <v>0</v>
      </c>
      <c r="O975" s="11">
        <v>2001</v>
      </c>
      <c r="P975" s="11">
        <v>4000</v>
      </c>
      <c r="Q975" s="12">
        <v>2096</v>
      </c>
      <c r="R975" s="11">
        <v>2667</v>
      </c>
    </row>
    <row r="976" spans="1:18" x14ac:dyDescent="0.25">
      <c r="A976" s="10">
        <v>44168</v>
      </c>
      <c r="B976" t="s">
        <v>31</v>
      </c>
      <c r="C976" t="s">
        <v>32</v>
      </c>
      <c r="D976" t="s">
        <v>33</v>
      </c>
      <c r="E976">
        <v>758656</v>
      </c>
      <c r="F976">
        <v>5900</v>
      </c>
      <c r="G976" t="s">
        <v>26</v>
      </c>
      <c r="H976" s="5" t="s">
        <v>2648</v>
      </c>
      <c r="I976" s="5" t="s">
        <v>2649</v>
      </c>
      <c r="J976" t="s">
        <v>52</v>
      </c>
      <c r="K976" t="s">
        <v>2650</v>
      </c>
      <c r="L976" s="11">
        <v>1334</v>
      </c>
      <c r="M976" s="12">
        <v>0</v>
      </c>
      <c r="N976" s="12">
        <v>0</v>
      </c>
      <c r="O976" s="11">
        <v>2001</v>
      </c>
      <c r="P976" s="11">
        <v>4000</v>
      </c>
      <c r="Q976" s="12">
        <v>2096</v>
      </c>
      <c r="R976" s="11">
        <v>2667</v>
      </c>
    </row>
    <row r="977" spans="1:18" x14ac:dyDescent="0.25">
      <c r="A977" s="10">
        <v>44168</v>
      </c>
      <c r="B977" t="s">
        <v>31</v>
      </c>
      <c r="C977" t="s">
        <v>32</v>
      </c>
      <c r="D977" t="s">
        <v>33</v>
      </c>
      <c r="E977">
        <v>394309</v>
      </c>
      <c r="F977">
        <v>5100</v>
      </c>
      <c r="G977" t="s">
        <v>26</v>
      </c>
      <c r="H977" s="5" t="s">
        <v>2651</v>
      </c>
      <c r="I977" s="5" t="s">
        <v>2652</v>
      </c>
      <c r="J977" t="s">
        <v>52</v>
      </c>
      <c r="K977" t="s">
        <v>2653</v>
      </c>
      <c r="L977" s="11">
        <v>1334</v>
      </c>
      <c r="M977" s="12">
        <v>0</v>
      </c>
      <c r="N977" s="12">
        <v>0</v>
      </c>
      <c r="O977" s="11">
        <v>2001</v>
      </c>
      <c r="P977" s="11">
        <v>4000</v>
      </c>
      <c r="Q977" s="12">
        <v>2096</v>
      </c>
      <c r="R977" s="11">
        <v>2667</v>
      </c>
    </row>
    <row r="978" spans="1:18" ht="30" x14ac:dyDescent="0.25">
      <c r="A978" s="10">
        <v>44166</v>
      </c>
      <c r="B978" t="s">
        <v>31</v>
      </c>
      <c r="C978" t="s">
        <v>24</v>
      </c>
      <c r="D978" t="s">
        <v>33</v>
      </c>
      <c r="E978">
        <v>401387</v>
      </c>
      <c r="F978">
        <v>11750</v>
      </c>
      <c r="G978" t="s">
        <v>26</v>
      </c>
      <c r="H978" s="5" t="s">
        <v>2654</v>
      </c>
      <c r="I978" s="5" t="s">
        <v>2655</v>
      </c>
      <c r="J978" t="s">
        <v>52</v>
      </c>
      <c r="K978" t="s">
        <v>271</v>
      </c>
      <c r="L978" s="11">
        <v>1334</v>
      </c>
      <c r="M978" s="12">
        <v>0</v>
      </c>
      <c r="N978" s="12">
        <v>0</v>
      </c>
      <c r="O978" s="11">
        <v>2001</v>
      </c>
      <c r="P978" s="11">
        <v>4000</v>
      </c>
      <c r="Q978" s="12">
        <v>2096</v>
      </c>
      <c r="R978" s="11">
        <v>2667</v>
      </c>
    </row>
    <row r="979" spans="1:18" ht="30" x14ac:dyDescent="0.25">
      <c r="A979" s="10">
        <v>44168</v>
      </c>
      <c r="B979" t="s">
        <v>31</v>
      </c>
      <c r="C979" t="s">
        <v>32</v>
      </c>
      <c r="D979" t="s">
        <v>33</v>
      </c>
      <c r="E979">
        <v>1003052</v>
      </c>
      <c r="F979">
        <v>2250</v>
      </c>
      <c r="G979" t="s">
        <v>1195</v>
      </c>
      <c r="H979" s="5" t="s">
        <v>2656</v>
      </c>
      <c r="I979" s="5" t="s">
        <v>2657</v>
      </c>
      <c r="J979" t="s">
        <v>57</v>
      </c>
      <c r="K979" t="s">
        <v>1944</v>
      </c>
      <c r="L979" s="11">
        <v>1334</v>
      </c>
      <c r="M979" s="12">
        <v>0</v>
      </c>
      <c r="N979" s="12">
        <v>0</v>
      </c>
      <c r="O979" s="11">
        <v>2001</v>
      </c>
      <c r="P979" s="11">
        <v>4000</v>
      </c>
      <c r="Q979" s="12">
        <v>2096</v>
      </c>
      <c r="R979" s="11">
        <v>2667</v>
      </c>
    </row>
    <row r="980" spans="1:18" ht="30" x14ac:dyDescent="0.25">
      <c r="A980" s="10">
        <v>44166</v>
      </c>
      <c r="B980" t="s">
        <v>31</v>
      </c>
      <c r="C980" t="s">
        <v>32</v>
      </c>
      <c r="D980" t="s">
        <v>33</v>
      </c>
      <c r="E980">
        <v>438744</v>
      </c>
      <c r="F980">
        <v>6600</v>
      </c>
      <c r="G980" t="s">
        <v>2108</v>
      </c>
      <c r="H980" s="5" t="s">
        <v>2658</v>
      </c>
      <c r="I980" s="5" t="s">
        <v>2659</v>
      </c>
      <c r="J980" t="s">
        <v>52</v>
      </c>
      <c r="K980" t="s">
        <v>2660</v>
      </c>
      <c r="L980" s="11">
        <v>1334</v>
      </c>
      <c r="M980" s="12">
        <v>0</v>
      </c>
      <c r="N980" s="12">
        <v>0</v>
      </c>
      <c r="O980" s="11">
        <v>2001</v>
      </c>
      <c r="P980" s="11">
        <v>4000</v>
      </c>
      <c r="Q980" s="12">
        <v>2096</v>
      </c>
      <c r="R980" s="11">
        <v>2667</v>
      </c>
    </row>
    <row r="981" spans="1:18" x14ac:dyDescent="0.25">
      <c r="A981" s="10">
        <v>44209</v>
      </c>
      <c r="B981" t="s">
        <v>31</v>
      </c>
      <c r="C981" t="s">
        <v>66</v>
      </c>
      <c r="D981" t="s">
        <v>33</v>
      </c>
      <c r="E981">
        <v>389264</v>
      </c>
      <c r="F981">
        <v>8700</v>
      </c>
      <c r="G981" t="s">
        <v>26</v>
      </c>
      <c r="H981" s="5" t="s">
        <v>2661</v>
      </c>
      <c r="I981" s="5" t="s">
        <v>2662</v>
      </c>
      <c r="J981" t="s">
        <v>52</v>
      </c>
      <c r="K981" t="s">
        <v>2663</v>
      </c>
      <c r="L981" s="11">
        <v>1334</v>
      </c>
      <c r="M981" s="12">
        <v>0</v>
      </c>
      <c r="N981" s="12">
        <v>0</v>
      </c>
      <c r="O981" s="11">
        <v>2001</v>
      </c>
      <c r="P981" s="11">
        <v>4000</v>
      </c>
      <c r="Q981" s="12">
        <v>2096</v>
      </c>
      <c r="R981" s="11">
        <v>2667</v>
      </c>
    </row>
    <row r="982" spans="1:18" ht="30" x14ac:dyDescent="0.25">
      <c r="A982" s="10">
        <v>44161</v>
      </c>
      <c r="B982" t="s">
        <v>31</v>
      </c>
      <c r="C982" t="s">
        <v>24</v>
      </c>
      <c r="D982" t="s">
        <v>33</v>
      </c>
      <c r="E982">
        <v>1000478</v>
      </c>
      <c r="F982">
        <v>15250</v>
      </c>
      <c r="G982" t="s">
        <v>1060</v>
      </c>
      <c r="H982" s="5" t="s">
        <v>2664</v>
      </c>
      <c r="I982" s="5" t="s">
        <v>2665</v>
      </c>
      <c r="J982" t="s">
        <v>29</v>
      </c>
      <c r="K982" t="s">
        <v>119</v>
      </c>
      <c r="L982" s="11">
        <v>2000</v>
      </c>
      <c r="M982" s="12">
        <v>0</v>
      </c>
      <c r="N982" s="12">
        <v>0</v>
      </c>
      <c r="O982" s="11">
        <v>3000</v>
      </c>
      <c r="P982" s="11">
        <v>6000</v>
      </c>
      <c r="Q982" s="12">
        <v>3143</v>
      </c>
      <c r="R982" s="11">
        <v>4000</v>
      </c>
    </row>
    <row r="983" spans="1:18" x14ac:dyDescent="0.25">
      <c r="A983" s="10">
        <v>44175</v>
      </c>
      <c r="B983" t="s">
        <v>31</v>
      </c>
      <c r="C983" t="s">
        <v>24</v>
      </c>
      <c r="D983" t="s">
        <v>33</v>
      </c>
      <c r="E983">
        <v>749484</v>
      </c>
      <c r="F983">
        <v>15000</v>
      </c>
      <c r="G983" t="s">
        <v>637</v>
      </c>
      <c r="H983" s="5" t="s">
        <v>2666</v>
      </c>
      <c r="I983" s="5" t="s">
        <v>2667</v>
      </c>
      <c r="J983" t="s">
        <v>106</v>
      </c>
      <c r="K983" t="s">
        <v>2037</v>
      </c>
      <c r="L983" s="11">
        <v>1334</v>
      </c>
      <c r="M983" s="12">
        <v>0</v>
      </c>
      <c r="N983" s="12">
        <v>0</v>
      </c>
      <c r="O983" s="11">
        <v>2001</v>
      </c>
      <c r="P983" s="11">
        <v>4000</v>
      </c>
      <c r="Q983" s="12">
        <v>2096</v>
      </c>
      <c r="R983" s="11">
        <v>2667</v>
      </c>
    </row>
    <row r="984" spans="1:18" ht="30" x14ac:dyDescent="0.25">
      <c r="A984" s="10">
        <v>44166</v>
      </c>
      <c r="B984" t="s">
        <v>229</v>
      </c>
      <c r="C984" t="s">
        <v>84</v>
      </c>
      <c r="D984" t="s">
        <v>33</v>
      </c>
      <c r="E984">
        <v>1004785</v>
      </c>
      <c r="F984">
        <v>7500</v>
      </c>
      <c r="G984" t="s">
        <v>2668</v>
      </c>
      <c r="H984" s="5" t="s">
        <v>2669</v>
      </c>
      <c r="I984" s="5" t="s">
        <v>2670</v>
      </c>
      <c r="J984" t="s">
        <v>106</v>
      </c>
      <c r="K984" t="s">
        <v>2671</v>
      </c>
      <c r="L984" s="11">
        <v>1334</v>
      </c>
      <c r="M984" s="12">
        <v>0</v>
      </c>
      <c r="N984" s="12">
        <v>0</v>
      </c>
      <c r="O984" s="11">
        <v>2001</v>
      </c>
      <c r="P984" s="11">
        <v>4000</v>
      </c>
      <c r="Q984" s="12">
        <v>2096</v>
      </c>
      <c r="R984" s="11">
        <v>2667</v>
      </c>
    </row>
    <row r="985" spans="1:18" x14ac:dyDescent="0.25">
      <c r="A985" s="10">
        <v>44166</v>
      </c>
      <c r="B985" t="s">
        <v>31</v>
      </c>
      <c r="C985" t="s">
        <v>24</v>
      </c>
      <c r="D985" t="s">
        <v>33</v>
      </c>
      <c r="E985">
        <v>1005160</v>
      </c>
      <c r="F985">
        <v>4250</v>
      </c>
      <c r="G985" t="s">
        <v>63</v>
      </c>
      <c r="H985" s="5" t="s">
        <v>2672</v>
      </c>
      <c r="I985" s="5" t="s">
        <v>2673</v>
      </c>
      <c r="J985" t="s">
        <v>52</v>
      </c>
      <c r="K985" t="s">
        <v>2037</v>
      </c>
      <c r="L985" s="11">
        <v>1334</v>
      </c>
      <c r="M985" s="12">
        <v>0</v>
      </c>
      <c r="N985" s="12">
        <v>0</v>
      </c>
      <c r="O985" s="11">
        <v>2001</v>
      </c>
      <c r="P985" s="11">
        <v>4000</v>
      </c>
      <c r="Q985" s="12">
        <v>2096</v>
      </c>
      <c r="R985" s="11">
        <v>2667</v>
      </c>
    </row>
    <row r="986" spans="1:18" x14ac:dyDescent="0.25">
      <c r="A986" s="10">
        <v>44161</v>
      </c>
      <c r="B986" t="s">
        <v>31</v>
      </c>
      <c r="C986" t="s">
        <v>32</v>
      </c>
      <c r="D986" t="s">
        <v>33</v>
      </c>
      <c r="E986">
        <v>398925</v>
      </c>
      <c r="F986">
        <v>32500</v>
      </c>
      <c r="G986" t="s">
        <v>244</v>
      </c>
      <c r="H986" s="5" t="s">
        <v>2674</v>
      </c>
      <c r="I986" s="5" t="s">
        <v>2675</v>
      </c>
      <c r="J986" t="s">
        <v>52</v>
      </c>
      <c r="K986" t="s">
        <v>2676</v>
      </c>
      <c r="L986" s="11">
        <v>2000</v>
      </c>
      <c r="M986" s="12">
        <v>0</v>
      </c>
      <c r="N986" s="12">
        <v>0</v>
      </c>
      <c r="O986" s="11">
        <v>3000</v>
      </c>
      <c r="P986" s="11">
        <v>6000</v>
      </c>
      <c r="Q986" s="12">
        <v>3143</v>
      </c>
      <c r="R986" s="11">
        <v>4000</v>
      </c>
    </row>
    <row r="987" spans="1:18" x14ac:dyDescent="0.25">
      <c r="A987" s="10">
        <v>44161</v>
      </c>
      <c r="B987" t="s">
        <v>31</v>
      </c>
      <c r="C987" t="s">
        <v>84</v>
      </c>
      <c r="D987" t="s">
        <v>33</v>
      </c>
      <c r="E987">
        <v>762254</v>
      </c>
      <c r="F987">
        <v>5100</v>
      </c>
      <c r="G987" t="s">
        <v>26</v>
      </c>
      <c r="H987" s="5" t="s">
        <v>2677</v>
      </c>
      <c r="I987" s="5" t="s">
        <v>2678</v>
      </c>
      <c r="J987" t="s">
        <v>36</v>
      </c>
      <c r="K987" t="s">
        <v>2679</v>
      </c>
      <c r="L987" s="11">
        <v>1334</v>
      </c>
      <c r="M987" s="12">
        <v>0</v>
      </c>
      <c r="N987" s="12">
        <v>0</v>
      </c>
      <c r="O987" s="11">
        <v>2001</v>
      </c>
      <c r="P987" s="11">
        <v>4000</v>
      </c>
      <c r="Q987" s="12">
        <v>2096</v>
      </c>
      <c r="R987" s="11">
        <v>2667</v>
      </c>
    </row>
    <row r="988" spans="1:18" ht="30" x14ac:dyDescent="0.25">
      <c r="A988" s="10">
        <v>44161</v>
      </c>
      <c r="B988" t="s">
        <v>31</v>
      </c>
      <c r="C988" t="s">
        <v>24</v>
      </c>
      <c r="D988" t="s">
        <v>33</v>
      </c>
      <c r="E988">
        <v>1003464</v>
      </c>
      <c r="F988">
        <v>9000</v>
      </c>
      <c r="G988" t="s">
        <v>125</v>
      </c>
      <c r="H988" s="5" t="s">
        <v>2680</v>
      </c>
      <c r="I988" s="5" t="s">
        <v>2681</v>
      </c>
      <c r="J988" t="s">
        <v>36</v>
      </c>
      <c r="K988" t="s">
        <v>2271</v>
      </c>
      <c r="L988" s="11">
        <v>1334</v>
      </c>
      <c r="M988" s="12">
        <v>0</v>
      </c>
      <c r="N988" s="12">
        <v>0</v>
      </c>
      <c r="O988" s="11">
        <v>2001</v>
      </c>
      <c r="P988" s="11">
        <v>4000</v>
      </c>
      <c r="Q988" s="12">
        <v>2096</v>
      </c>
      <c r="R988" s="11">
        <v>2667</v>
      </c>
    </row>
    <row r="989" spans="1:18" x14ac:dyDescent="0.25">
      <c r="A989" s="10">
        <v>44161</v>
      </c>
      <c r="B989" t="s">
        <v>31</v>
      </c>
      <c r="C989" t="s">
        <v>24</v>
      </c>
      <c r="D989" t="s">
        <v>33</v>
      </c>
      <c r="E989">
        <v>1003697</v>
      </c>
      <c r="F989">
        <v>11000</v>
      </c>
      <c r="G989" t="s">
        <v>26</v>
      </c>
      <c r="H989" s="5" t="s">
        <v>2682</v>
      </c>
      <c r="I989" s="5" t="s">
        <v>2683</v>
      </c>
      <c r="J989" t="s">
        <v>36</v>
      </c>
      <c r="K989" t="s">
        <v>433</v>
      </c>
      <c r="L989" s="11">
        <v>1334</v>
      </c>
      <c r="M989" s="12">
        <v>0</v>
      </c>
      <c r="N989" s="12">
        <v>0</v>
      </c>
      <c r="O989" s="11">
        <v>2001</v>
      </c>
      <c r="P989" s="11">
        <v>4000</v>
      </c>
      <c r="Q989" s="12">
        <v>2096</v>
      </c>
      <c r="R989" s="11">
        <v>2667</v>
      </c>
    </row>
    <row r="990" spans="1:18" ht="30" x14ac:dyDescent="0.25">
      <c r="A990" s="10">
        <v>44161</v>
      </c>
      <c r="B990" t="s">
        <v>31</v>
      </c>
      <c r="C990" t="s">
        <v>24</v>
      </c>
      <c r="D990" t="s">
        <v>33</v>
      </c>
      <c r="E990">
        <v>1002703</v>
      </c>
      <c r="F990">
        <v>11250</v>
      </c>
      <c r="G990" t="s">
        <v>63</v>
      </c>
      <c r="H990" s="5" t="s">
        <v>2684</v>
      </c>
      <c r="I990" s="5" t="s">
        <v>2685</v>
      </c>
      <c r="J990" t="s">
        <v>52</v>
      </c>
      <c r="K990" t="s">
        <v>1338</v>
      </c>
      <c r="L990" s="11">
        <v>1334</v>
      </c>
      <c r="M990" s="12">
        <v>0</v>
      </c>
      <c r="N990" s="12">
        <v>0</v>
      </c>
      <c r="O990" s="11">
        <v>2001</v>
      </c>
      <c r="P990" s="11">
        <v>4000</v>
      </c>
      <c r="Q990" s="12">
        <v>2096</v>
      </c>
      <c r="R990" s="11">
        <v>2667</v>
      </c>
    </row>
    <row r="991" spans="1:18" x14ac:dyDescent="0.25">
      <c r="A991" s="10">
        <v>44161</v>
      </c>
      <c r="B991" t="s">
        <v>31</v>
      </c>
      <c r="C991" t="s">
        <v>24</v>
      </c>
      <c r="D991" t="s">
        <v>33</v>
      </c>
      <c r="E991">
        <v>1004865</v>
      </c>
      <c r="F991">
        <v>5900</v>
      </c>
      <c r="G991" t="s">
        <v>42</v>
      </c>
      <c r="H991" s="5" t="s">
        <v>2686</v>
      </c>
      <c r="I991" s="5" t="s">
        <v>2687</v>
      </c>
      <c r="J991" t="s">
        <v>52</v>
      </c>
      <c r="K991" t="s">
        <v>1284</v>
      </c>
      <c r="L991" s="11">
        <v>1334</v>
      </c>
      <c r="M991" s="12">
        <v>0</v>
      </c>
      <c r="N991" s="12">
        <v>0</v>
      </c>
      <c r="O991" s="11">
        <v>2001</v>
      </c>
      <c r="P991" s="11">
        <v>4000</v>
      </c>
      <c r="Q991" s="12">
        <v>2096</v>
      </c>
      <c r="R991" s="11">
        <v>2667</v>
      </c>
    </row>
    <row r="992" spans="1:18" x14ac:dyDescent="0.25">
      <c r="A992" s="10">
        <v>44161</v>
      </c>
      <c r="B992" t="s">
        <v>31</v>
      </c>
      <c r="C992" t="s">
        <v>32</v>
      </c>
      <c r="D992" t="s">
        <v>33</v>
      </c>
      <c r="E992">
        <v>1004859</v>
      </c>
      <c r="F992">
        <v>4900</v>
      </c>
      <c r="G992" t="s">
        <v>637</v>
      </c>
      <c r="H992" s="5" t="s">
        <v>2688</v>
      </c>
      <c r="I992" s="5" t="s">
        <v>2689</v>
      </c>
      <c r="J992" t="s">
        <v>57</v>
      </c>
      <c r="K992" t="s">
        <v>2266</v>
      </c>
      <c r="L992" s="11">
        <v>1334</v>
      </c>
      <c r="M992" s="12">
        <v>0</v>
      </c>
      <c r="N992" s="12">
        <v>0</v>
      </c>
      <c r="O992" s="11">
        <v>2001</v>
      </c>
      <c r="P992" s="11">
        <v>4000</v>
      </c>
      <c r="Q992" s="12">
        <v>2096</v>
      </c>
      <c r="R992" s="11">
        <v>2667</v>
      </c>
    </row>
    <row r="993" spans="1:18" x14ac:dyDescent="0.25">
      <c r="A993" s="10">
        <v>44161</v>
      </c>
      <c r="B993" t="s">
        <v>31</v>
      </c>
      <c r="C993" t="s">
        <v>32</v>
      </c>
      <c r="D993" t="s">
        <v>33</v>
      </c>
      <c r="E993">
        <v>370387</v>
      </c>
      <c r="F993">
        <v>7900</v>
      </c>
      <c r="G993" t="s">
        <v>26</v>
      </c>
      <c r="H993" s="5" t="s">
        <v>2690</v>
      </c>
      <c r="I993" s="5" t="s">
        <v>2691</v>
      </c>
      <c r="J993" t="s">
        <v>52</v>
      </c>
      <c r="K993" t="s">
        <v>430</v>
      </c>
      <c r="L993" s="11">
        <v>1334</v>
      </c>
      <c r="M993" s="12">
        <v>0</v>
      </c>
      <c r="N993" s="12">
        <v>0</v>
      </c>
      <c r="O993" s="11">
        <v>2001</v>
      </c>
      <c r="P993" s="11">
        <v>4000</v>
      </c>
      <c r="Q993" s="12">
        <v>2096</v>
      </c>
      <c r="R993" s="11">
        <v>2667</v>
      </c>
    </row>
    <row r="994" spans="1:18" x14ac:dyDescent="0.25">
      <c r="A994" s="10">
        <v>44231</v>
      </c>
      <c r="B994" t="s">
        <v>46</v>
      </c>
      <c r="C994" t="s">
        <v>32</v>
      </c>
      <c r="D994" t="s">
        <v>33</v>
      </c>
      <c r="E994">
        <v>1004999</v>
      </c>
      <c r="F994">
        <v>1050</v>
      </c>
      <c r="G994" t="s">
        <v>2692</v>
      </c>
      <c r="H994" s="5" t="s">
        <v>2693</v>
      </c>
      <c r="I994" s="5" t="s">
        <v>2694</v>
      </c>
      <c r="J994" t="s">
        <v>2093</v>
      </c>
      <c r="K994" t="s">
        <v>2695</v>
      </c>
      <c r="L994" s="11">
        <v>1334</v>
      </c>
      <c r="M994" s="12">
        <v>0</v>
      </c>
      <c r="N994" s="12">
        <v>0</v>
      </c>
      <c r="O994" s="11">
        <v>2001</v>
      </c>
      <c r="P994" s="11">
        <v>4000</v>
      </c>
      <c r="Q994" s="12">
        <v>2096</v>
      </c>
      <c r="R994" s="11">
        <v>2667</v>
      </c>
    </row>
    <row r="995" spans="1:18" x14ac:dyDescent="0.25">
      <c r="A995" s="10">
        <v>44166</v>
      </c>
      <c r="B995" t="s">
        <v>31</v>
      </c>
      <c r="C995" t="s">
        <v>24</v>
      </c>
      <c r="D995" t="s">
        <v>33</v>
      </c>
      <c r="E995">
        <v>1004909</v>
      </c>
      <c r="F995">
        <v>6400</v>
      </c>
      <c r="G995" t="s">
        <v>2576</v>
      </c>
      <c r="H995" s="5" t="s">
        <v>2696</v>
      </c>
      <c r="I995" s="5" t="s">
        <v>2697</v>
      </c>
      <c r="J995" t="s">
        <v>29</v>
      </c>
      <c r="K995" t="s">
        <v>2698</v>
      </c>
      <c r="L995" s="11">
        <v>1334</v>
      </c>
      <c r="M995" s="12">
        <v>0</v>
      </c>
      <c r="N995" s="12">
        <v>0</v>
      </c>
      <c r="O995" s="11">
        <v>2001</v>
      </c>
      <c r="P995" s="11">
        <v>4000</v>
      </c>
      <c r="Q995" s="12">
        <v>2096</v>
      </c>
      <c r="R995" s="11">
        <v>2667</v>
      </c>
    </row>
    <row r="996" spans="1:18" x14ac:dyDescent="0.25">
      <c r="A996" s="10">
        <v>44161</v>
      </c>
      <c r="B996" t="s">
        <v>31</v>
      </c>
      <c r="C996" t="s">
        <v>24</v>
      </c>
      <c r="D996" t="s">
        <v>33</v>
      </c>
      <c r="E996">
        <v>757313</v>
      </c>
      <c r="F996">
        <v>4750</v>
      </c>
      <c r="G996" t="s">
        <v>49</v>
      </c>
      <c r="H996" s="5" t="s">
        <v>2699</v>
      </c>
      <c r="I996" s="5" t="s">
        <v>2700</v>
      </c>
      <c r="J996" t="s">
        <v>194</v>
      </c>
      <c r="K996" t="s">
        <v>2701</v>
      </c>
      <c r="L996" s="11">
        <v>1334</v>
      </c>
      <c r="M996" s="12">
        <v>0</v>
      </c>
      <c r="N996" s="12">
        <v>0</v>
      </c>
      <c r="O996" s="11">
        <v>2001</v>
      </c>
      <c r="P996" s="11">
        <v>4000</v>
      </c>
      <c r="Q996" s="12">
        <v>2096</v>
      </c>
      <c r="R996" s="11">
        <v>2667</v>
      </c>
    </row>
    <row r="997" spans="1:18" x14ac:dyDescent="0.25">
      <c r="A997" s="10">
        <v>44166</v>
      </c>
      <c r="B997" t="s">
        <v>31</v>
      </c>
      <c r="C997" t="s">
        <v>84</v>
      </c>
      <c r="D997" t="s">
        <v>33</v>
      </c>
      <c r="E997">
        <v>758269</v>
      </c>
      <c r="F997">
        <v>3100</v>
      </c>
      <c r="G997" t="s">
        <v>26</v>
      </c>
      <c r="H997" s="5" t="s">
        <v>2702</v>
      </c>
      <c r="I997" s="5" t="s">
        <v>2703</v>
      </c>
      <c r="J997" t="s">
        <v>314</v>
      </c>
      <c r="K997" t="s">
        <v>763</v>
      </c>
      <c r="L997" s="11">
        <v>1334</v>
      </c>
      <c r="M997" s="12">
        <v>0</v>
      </c>
      <c r="N997" s="12">
        <v>0</v>
      </c>
      <c r="O997" s="11">
        <v>2001</v>
      </c>
      <c r="P997" s="11">
        <v>4000</v>
      </c>
      <c r="Q997" s="12">
        <v>2096</v>
      </c>
      <c r="R997" s="11">
        <v>2667</v>
      </c>
    </row>
    <row r="998" spans="1:18" x14ac:dyDescent="0.25">
      <c r="A998" s="10">
        <v>44161</v>
      </c>
      <c r="B998" t="s">
        <v>229</v>
      </c>
      <c r="C998" t="s">
        <v>24</v>
      </c>
      <c r="D998" t="s">
        <v>33</v>
      </c>
      <c r="E998">
        <v>1002627</v>
      </c>
      <c r="F998">
        <v>10000</v>
      </c>
      <c r="G998" t="s">
        <v>2704</v>
      </c>
      <c r="H998" s="5" t="s">
        <v>2705</v>
      </c>
      <c r="I998" s="5" t="s">
        <v>2706</v>
      </c>
      <c r="J998" t="s">
        <v>29</v>
      </c>
      <c r="K998" t="s">
        <v>2707</v>
      </c>
      <c r="L998" s="11">
        <v>1334</v>
      </c>
      <c r="M998" s="12">
        <v>0</v>
      </c>
      <c r="N998" s="12">
        <v>0</v>
      </c>
      <c r="O998" s="11">
        <v>2001</v>
      </c>
      <c r="P998" s="11">
        <v>4000</v>
      </c>
      <c r="Q998" s="12">
        <v>2096</v>
      </c>
      <c r="R998" s="11">
        <v>2667</v>
      </c>
    </row>
    <row r="999" spans="1:18" ht="30" x14ac:dyDescent="0.25">
      <c r="A999" s="10">
        <v>44161</v>
      </c>
      <c r="B999" t="s">
        <v>31</v>
      </c>
      <c r="C999" t="s">
        <v>32</v>
      </c>
      <c r="D999" t="s">
        <v>33</v>
      </c>
      <c r="E999">
        <v>382967</v>
      </c>
      <c r="F999">
        <v>1075</v>
      </c>
      <c r="G999" t="s">
        <v>26</v>
      </c>
      <c r="H999" s="5" t="s">
        <v>2708</v>
      </c>
      <c r="I999" s="5" t="s">
        <v>2709</v>
      </c>
      <c r="J999" t="s">
        <v>52</v>
      </c>
      <c r="K999" t="s">
        <v>1606</v>
      </c>
      <c r="L999" s="11">
        <v>1334</v>
      </c>
      <c r="M999" s="12">
        <v>0</v>
      </c>
      <c r="N999" s="12">
        <v>0</v>
      </c>
      <c r="O999" s="11">
        <v>2001</v>
      </c>
      <c r="P999" s="11">
        <v>4000</v>
      </c>
      <c r="Q999" s="12">
        <v>2096</v>
      </c>
      <c r="R999" s="11">
        <v>2667</v>
      </c>
    </row>
    <row r="1000" spans="1:18" ht="30" x14ac:dyDescent="0.25">
      <c r="A1000" s="10">
        <v>44161</v>
      </c>
      <c r="B1000" t="s">
        <v>31</v>
      </c>
      <c r="C1000" t="s">
        <v>32</v>
      </c>
      <c r="D1000" t="s">
        <v>33</v>
      </c>
      <c r="E1000">
        <v>386856</v>
      </c>
      <c r="F1000">
        <v>740</v>
      </c>
      <c r="G1000" t="s">
        <v>213</v>
      </c>
      <c r="H1000" s="5" t="s">
        <v>2710</v>
      </c>
      <c r="I1000" s="5" t="s">
        <v>2711</v>
      </c>
      <c r="J1000" t="s">
        <v>52</v>
      </c>
      <c r="K1000" t="s">
        <v>2712</v>
      </c>
      <c r="L1000" s="11">
        <v>2000</v>
      </c>
      <c r="M1000" s="12">
        <v>0</v>
      </c>
      <c r="N1000" s="12">
        <v>0</v>
      </c>
      <c r="O1000" s="11">
        <v>3000</v>
      </c>
      <c r="P1000" s="11">
        <v>6000</v>
      </c>
      <c r="Q1000" s="12">
        <v>3143</v>
      </c>
      <c r="R1000" s="11">
        <v>4000</v>
      </c>
    </row>
    <row r="1001" spans="1:18" ht="30" x14ac:dyDescent="0.25">
      <c r="A1001" s="10">
        <v>44161</v>
      </c>
      <c r="B1001" t="s">
        <v>46</v>
      </c>
      <c r="C1001" t="s">
        <v>32</v>
      </c>
      <c r="D1001" t="s">
        <v>33</v>
      </c>
      <c r="E1001">
        <v>384098</v>
      </c>
      <c r="F1001">
        <v>5200</v>
      </c>
      <c r="G1001" t="s">
        <v>323</v>
      </c>
      <c r="H1001" s="5" t="s">
        <v>2713</v>
      </c>
      <c r="I1001" s="5" t="s">
        <v>2714</v>
      </c>
      <c r="J1001" t="s">
        <v>52</v>
      </c>
      <c r="K1001" t="s">
        <v>2715</v>
      </c>
      <c r="L1001" s="11">
        <v>1334</v>
      </c>
      <c r="M1001" s="12">
        <v>0</v>
      </c>
      <c r="N1001" s="12">
        <v>0</v>
      </c>
      <c r="O1001" s="11">
        <v>2001</v>
      </c>
      <c r="P1001" s="11">
        <v>4000</v>
      </c>
      <c r="Q1001" s="12">
        <v>2096</v>
      </c>
      <c r="R1001" s="11">
        <v>2667</v>
      </c>
    </row>
    <row r="1002" spans="1:18" x14ac:dyDescent="0.25">
      <c r="A1002" s="10">
        <v>44161</v>
      </c>
      <c r="B1002" t="s">
        <v>31</v>
      </c>
      <c r="C1002" t="s">
        <v>32</v>
      </c>
      <c r="D1002" t="s">
        <v>33</v>
      </c>
      <c r="E1002">
        <v>766109</v>
      </c>
      <c r="F1002">
        <v>5700</v>
      </c>
      <c r="G1002" t="s">
        <v>26</v>
      </c>
      <c r="H1002" s="5" t="s">
        <v>2716</v>
      </c>
      <c r="I1002" s="5" t="s">
        <v>2717</v>
      </c>
      <c r="J1002" t="s">
        <v>194</v>
      </c>
      <c r="K1002" t="s">
        <v>603</v>
      </c>
      <c r="L1002" s="11">
        <v>1334</v>
      </c>
      <c r="M1002" s="12">
        <v>0</v>
      </c>
      <c r="N1002" s="12">
        <v>0</v>
      </c>
      <c r="O1002" s="11">
        <v>2001</v>
      </c>
      <c r="P1002" s="11">
        <v>4000</v>
      </c>
      <c r="Q1002" s="12">
        <v>2096</v>
      </c>
      <c r="R1002" s="11">
        <v>2667</v>
      </c>
    </row>
    <row r="1003" spans="1:18" x14ac:dyDescent="0.25">
      <c r="A1003" s="10">
        <v>44182</v>
      </c>
      <c r="B1003" t="s">
        <v>31</v>
      </c>
      <c r="C1003" t="s">
        <v>32</v>
      </c>
      <c r="D1003" t="s">
        <v>33</v>
      </c>
      <c r="E1003">
        <v>1002367</v>
      </c>
      <c r="F1003">
        <v>4350</v>
      </c>
      <c r="G1003" t="s">
        <v>26</v>
      </c>
      <c r="H1003" s="5" t="s">
        <v>2718</v>
      </c>
      <c r="I1003" s="5" t="s">
        <v>2719</v>
      </c>
      <c r="J1003" t="s">
        <v>29</v>
      </c>
      <c r="K1003" t="s">
        <v>1188</v>
      </c>
      <c r="L1003" s="11">
        <v>1334</v>
      </c>
      <c r="M1003" s="12">
        <v>0</v>
      </c>
      <c r="N1003" s="12">
        <v>0</v>
      </c>
      <c r="O1003" s="11">
        <v>2001</v>
      </c>
      <c r="P1003" s="11">
        <v>4000</v>
      </c>
      <c r="Q1003" s="12">
        <v>2096</v>
      </c>
      <c r="R1003" s="11">
        <v>2667</v>
      </c>
    </row>
    <row r="1004" spans="1:18" x14ac:dyDescent="0.25">
      <c r="A1004" s="10">
        <v>44166</v>
      </c>
      <c r="B1004" t="s">
        <v>31</v>
      </c>
      <c r="C1004" t="s">
        <v>24</v>
      </c>
      <c r="D1004" t="s">
        <v>33</v>
      </c>
      <c r="E1004">
        <v>1003388</v>
      </c>
      <c r="F1004">
        <v>11750</v>
      </c>
      <c r="G1004" t="s">
        <v>26</v>
      </c>
      <c r="H1004" s="5" t="s">
        <v>2720</v>
      </c>
      <c r="I1004" s="5" t="s">
        <v>2721</v>
      </c>
      <c r="J1004" t="s">
        <v>36</v>
      </c>
      <c r="K1004" t="s">
        <v>311</v>
      </c>
      <c r="L1004" s="11">
        <v>1334</v>
      </c>
      <c r="M1004" s="12">
        <v>0</v>
      </c>
      <c r="N1004" s="12">
        <v>0</v>
      </c>
      <c r="O1004" s="11">
        <v>2001</v>
      </c>
      <c r="P1004" s="11">
        <v>4000</v>
      </c>
      <c r="Q1004" s="12">
        <v>2096</v>
      </c>
      <c r="R1004" s="11">
        <v>2667</v>
      </c>
    </row>
    <row r="1005" spans="1:18" x14ac:dyDescent="0.25">
      <c r="A1005" s="10">
        <v>44166</v>
      </c>
      <c r="B1005" t="s">
        <v>31</v>
      </c>
      <c r="C1005" t="s">
        <v>24</v>
      </c>
      <c r="D1005" t="s">
        <v>33</v>
      </c>
      <c r="E1005">
        <v>1004634</v>
      </c>
      <c r="F1005">
        <v>7800</v>
      </c>
      <c r="G1005" t="s">
        <v>26</v>
      </c>
      <c r="H1005" s="5" t="s">
        <v>2722</v>
      </c>
      <c r="I1005" s="5" t="s">
        <v>2723</v>
      </c>
      <c r="J1005" t="s">
        <v>36</v>
      </c>
      <c r="K1005" t="s">
        <v>2724</v>
      </c>
      <c r="L1005" s="11">
        <v>1334</v>
      </c>
      <c r="M1005" s="12">
        <v>0</v>
      </c>
      <c r="N1005" s="12">
        <v>0</v>
      </c>
      <c r="O1005" s="11">
        <v>2001</v>
      </c>
      <c r="P1005" s="11">
        <v>4000</v>
      </c>
      <c r="Q1005" s="12">
        <v>2096</v>
      </c>
      <c r="R1005" s="11">
        <v>2667</v>
      </c>
    </row>
    <row r="1006" spans="1:18" x14ac:dyDescent="0.25">
      <c r="A1006" s="10">
        <v>44217</v>
      </c>
      <c r="B1006" t="s">
        <v>31</v>
      </c>
      <c r="C1006" t="s">
        <v>32</v>
      </c>
      <c r="D1006" t="s">
        <v>33</v>
      </c>
      <c r="E1006">
        <v>1005234</v>
      </c>
      <c r="F1006">
        <v>3450</v>
      </c>
      <c r="G1006" t="s">
        <v>1273</v>
      </c>
      <c r="H1006" s="5" t="s">
        <v>2725</v>
      </c>
      <c r="I1006" s="5" t="s">
        <v>2726</v>
      </c>
      <c r="J1006" t="s">
        <v>194</v>
      </c>
      <c r="K1006" t="s">
        <v>1004</v>
      </c>
      <c r="L1006" s="11">
        <v>1334</v>
      </c>
      <c r="M1006" s="12">
        <v>0</v>
      </c>
      <c r="N1006" s="12">
        <v>0</v>
      </c>
      <c r="O1006" s="11">
        <v>2001</v>
      </c>
      <c r="P1006" s="11">
        <v>4000</v>
      </c>
      <c r="Q1006" s="12">
        <v>2096</v>
      </c>
      <c r="R1006" s="11">
        <v>2667</v>
      </c>
    </row>
    <row r="1007" spans="1:18" x14ac:dyDescent="0.25">
      <c r="A1007" s="10">
        <v>44161</v>
      </c>
      <c r="B1007" t="s">
        <v>31</v>
      </c>
      <c r="C1007" t="s">
        <v>24</v>
      </c>
      <c r="D1007" t="s">
        <v>33</v>
      </c>
      <c r="E1007">
        <v>793088</v>
      </c>
      <c r="F1007">
        <v>5100</v>
      </c>
      <c r="G1007" t="s">
        <v>2108</v>
      </c>
      <c r="H1007" s="5" t="s">
        <v>2727</v>
      </c>
      <c r="I1007" s="5" t="s">
        <v>2728</v>
      </c>
      <c r="J1007" t="s">
        <v>239</v>
      </c>
      <c r="K1007" t="s">
        <v>2385</v>
      </c>
      <c r="L1007" s="11">
        <v>1334</v>
      </c>
      <c r="M1007" s="12">
        <v>0</v>
      </c>
      <c r="N1007" s="12">
        <v>0</v>
      </c>
      <c r="O1007" s="11">
        <v>2001</v>
      </c>
      <c r="P1007" s="11">
        <v>4000</v>
      </c>
      <c r="Q1007" s="12">
        <v>2096</v>
      </c>
      <c r="R1007" s="11">
        <v>2667</v>
      </c>
    </row>
    <row r="1008" spans="1:18" ht="30" x14ac:dyDescent="0.25">
      <c r="A1008" s="10">
        <v>44168</v>
      </c>
      <c r="B1008" t="s">
        <v>31</v>
      </c>
      <c r="C1008" t="s">
        <v>32</v>
      </c>
      <c r="D1008" t="s">
        <v>33</v>
      </c>
      <c r="E1008">
        <v>1004858</v>
      </c>
      <c r="F1008">
        <v>11250</v>
      </c>
      <c r="G1008" t="s">
        <v>95</v>
      </c>
      <c r="H1008" s="5" t="s">
        <v>2729</v>
      </c>
      <c r="I1008" s="5" t="s">
        <v>2730</v>
      </c>
      <c r="J1008" t="s">
        <v>52</v>
      </c>
      <c r="K1008" t="s">
        <v>2203</v>
      </c>
      <c r="L1008" s="11">
        <v>1334</v>
      </c>
      <c r="M1008" s="12">
        <v>0</v>
      </c>
      <c r="N1008" s="12">
        <v>0</v>
      </c>
      <c r="O1008" s="11">
        <v>2001</v>
      </c>
      <c r="P1008" s="11">
        <v>4000</v>
      </c>
      <c r="Q1008" s="12">
        <v>2096</v>
      </c>
      <c r="R1008" s="11">
        <v>2667</v>
      </c>
    </row>
    <row r="1009" spans="1:18" ht="30" x14ac:dyDescent="0.25">
      <c r="A1009" s="10">
        <v>44161</v>
      </c>
      <c r="B1009" t="s">
        <v>713</v>
      </c>
      <c r="C1009" t="s">
        <v>24</v>
      </c>
      <c r="D1009" t="s">
        <v>33</v>
      </c>
      <c r="E1009">
        <v>761568</v>
      </c>
      <c r="F1009">
        <v>17250</v>
      </c>
      <c r="G1009" t="s">
        <v>26</v>
      </c>
      <c r="H1009" s="5" t="s">
        <v>2731</v>
      </c>
      <c r="I1009" s="5" t="s">
        <v>2732</v>
      </c>
      <c r="J1009" t="s">
        <v>36</v>
      </c>
      <c r="K1009" t="s">
        <v>2733</v>
      </c>
      <c r="L1009" s="11">
        <v>2000</v>
      </c>
      <c r="M1009" s="12">
        <v>0</v>
      </c>
      <c r="N1009" s="12">
        <v>0</v>
      </c>
      <c r="O1009" s="11">
        <v>3000</v>
      </c>
      <c r="P1009" s="11">
        <v>6000</v>
      </c>
      <c r="Q1009" s="12">
        <v>3143</v>
      </c>
      <c r="R1009" s="11">
        <v>4000</v>
      </c>
    </row>
    <row r="1010" spans="1:18" ht="30" x14ac:dyDescent="0.25">
      <c r="A1010" s="10">
        <v>44166</v>
      </c>
      <c r="B1010" t="s">
        <v>31</v>
      </c>
      <c r="C1010" t="s">
        <v>24</v>
      </c>
      <c r="D1010" t="s">
        <v>33</v>
      </c>
      <c r="E1010">
        <v>375188</v>
      </c>
      <c r="F1010">
        <v>8200</v>
      </c>
      <c r="G1010" t="s">
        <v>26</v>
      </c>
      <c r="H1010" s="5" t="s">
        <v>2734</v>
      </c>
      <c r="I1010" s="5" t="s">
        <v>2735</v>
      </c>
      <c r="J1010" t="s">
        <v>106</v>
      </c>
      <c r="K1010" t="s">
        <v>405</v>
      </c>
      <c r="L1010" s="11">
        <v>1334</v>
      </c>
      <c r="M1010" s="12">
        <v>0</v>
      </c>
      <c r="N1010" s="12">
        <v>0</v>
      </c>
      <c r="O1010" s="11">
        <v>2001</v>
      </c>
      <c r="P1010" s="11">
        <v>4000</v>
      </c>
      <c r="Q1010" s="12">
        <v>2096</v>
      </c>
      <c r="R1010" s="11">
        <v>2667</v>
      </c>
    </row>
    <row r="1011" spans="1:18" x14ac:dyDescent="0.25">
      <c r="A1011" s="10">
        <v>44161</v>
      </c>
      <c r="B1011" t="s">
        <v>31</v>
      </c>
      <c r="C1011" t="s">
        <v>32</v>
      </c>
      <c r="D1011" t="s">
        <v>33</v>
      </c>
      <c r="E1011">
        <v>1004067</v>
      </c>
      <c r="F1011">
        <v>2900</v>
      </c>
      <c r="G1011" t="s">
        <v>26</v>
      </c>
      <c r="H1011" s="5" t="s">
        <v>2736</v>
      </c>
      <c r="I1011" s="5" t="s">
        <v>2737</v>
      </c>
      <c r="J1011" t="s">
        <v>52</v>
      </c>
      <c r="K1011" t="s">
        <v>683</v>
      </c>
      <c r="L1011" s="11">
        <v>1334</v>
      </c>
      <c r="M1011" s="12">
        <v>0</v>
      </c>
      <c r="N1011" s="12">
        <v>0</v>
      </c>
      <c r="O1011" s="11">
        <v>2001</v>
      </c>
      <c r="P1011" s="11">
        <v>4000</v>
      </c>
      <c r="Q1011" s="12">
        <v>2096</v>
      </c>
      <c r="R1011" s="11">
        <v>2667</v>
      </c>
    </row>
    <row r="1012" spans="1:18" ht="30" x14ac:dyDescent="0.25">
      <c r="A1012" s="10">
        <v>44161</v>
      </c>
      <c r="B1012" t="s">
        <v>31</v>
      </c>
      <c r="C1012" t="s">
        <v>24</v>
      </c>
      <c r="D1012" t="s">
        <v>94</v>
      </c>
      <c r="E1012">
        <v>1001889</v>
      </c>
      <c r="F1012">
        <v>3400</v>
      </c>
      <c r="G1012" t="s">
        <v>63</v>
      </c>
      <c r="H1012" s="5" t="s">
        <v>2377</v>
      </c>
      <c r="I1012" s="5" t="s">
        <v>2738</v>
      </c>
      <c r="J1012" t="s">
        <v>52</v>
      </c>
      <c r="K1012" t="s">
        <v>2379</v>
      </c>
      <c r="L1012" s="11">
        <v>1334</v>
      </c>
      <c r="M1012" s="12">
        <v>0</v>
      </c>
      <c r="N1012" s="12">
        <v>0</v>
      </c>
      <c r="O1012" s="11">
        <v>2001</v>
      </c>
      <c r="P1012" s="11">
        <v>4000</v>
      </c>
      <c r="Q1012" s="12">
        <v>2096</v>
      </c>
      <c r="R1012" s="11">
        <v>2667</v>
      </c>
    </row>
    <row r="1013" spans="1:18" x14ac:dyDescent="0.25">
      <c r="A1013" s="10">
        <v>44161</v>
      </c>
      <c r="B1013" t="s">
        <v>31</v>
      </c>
      <c r="C1013" t="s">
        <v>24</v>
      </c>
      <c r="D1013" t="s">
        <v>33</v>
      </c>
      <c r="E1013">
        <v>1004012</v>
      </c>
      <c r="F1013">
        <v>16750</v>
      </c>
      <c r="G1013" t="s">
        <v>26</v>
      </c>
      <c r="H1013" s="5" t="s">
        <v>2739</v>
      </c>
      <c r="I1013" s="5" t="s">
        <v>2740</v>
      </c>
      <c r="J1013" t="s">
        <v>36</v>
      </c>
      <c r="K1013" t="s">
        <v>116</v>
      </c>
      <c r="L1013" s="11">
        <v>2000</v>
      </c>
      <c r="M1013" s="12">
        <v>0</v>
      </c>
      <c r="N1013" s="12">
        <v>0</v>
      </c>
      <c r="O1013" s="11">
        <v>3000</v>
      </c>
      <c r="P1013" s="11">
        <v>6000</v>
      </c>
      <c r="Q1013" s="12">
        <v>3143</v>
      </c>
      <c r="R1013" s="11">
        <v>4000</v>
      </c>
    </row>
    <row r="1014" spans="1:18" x14ac:dyDescent="0.25">
      <c r="A1014" s="10">
        <v>44166</v>
      </c>
      <c r="B1014" t="s">
        <v>31</v>
      </c>
      <c r="C1014" t="s">
        <v>32</v>
      </c>
      <c r="D1014" t="s">
        <v>33</v>
      </c>
      <c r="E1014">
        <v>759875</v>
      </c>
      <c r="F1014">
        <v>11500</v>
      </c>
      <c r="G1014" t="s">
        <v>26</v>
      </c>
      <c r="H1014" s="5" t="s">
        <v>2741</v>
      </c>
      <c r="I1014" s="5" t="s">
        <v>2742</v>
      </c>
      <c r="J1014" t="s">
        <v>194</v>
      </c>
      <c r="K1014" t="s">
        <v>326</v>
      </c>
      <c r="L1014" s="11">
        <v>1334</v>
      </c>
      <c r="M1014" s="12">
        <v>0</v>
      </c>
      <c r="N1014" s="12">
        <v>0</v>
      </c>
      <c r="O1014" s="11">
        <v>2001</v>
      </c>
      <c r="P1014" s="11">
        <v>4000</v>
      </c>
      <c r="Q1014" s="12">
        <v>2096</v>
      </c>
      <c r="R1014" s="11">
        <v>2667</v>
      </c>
    </row>
    <row r="1015" spans="1:18" ht="30" x14ac:dyDescent="0.25">
      <c r="A1015" s="10">
        <v>44161</v>
      </c>
      <c r="B1015" t="s">
        <v>31</v>
      </c>
      <c r="C1015" t="s">
        <v>32</v>
      </c>
      <c r="D1015" t="s">
        <v>33</v>
      </c>
      <c r="E1015">
        <v>1003113</v>
      </c>
      <c r="F1015">
        <v>3000</v>
      </c>
      <c r="G1015" t="s">
        <v>1195</v>
      </c>
      <c r="H1015" s="5" t="s">
        <v>2743</v>
      </c>
      <c r="I1015" s="5" t="s">
        <v>2744</v>
      </c>
      <c r="J1015" t="s">
        <v>29</v>
      </c>
      <c r="K1015" t="s">
        <v>1322</v>
      </c>
      <c r="L1015" s="11">
        <v>1334</v>
      </c>
      <c r="M1015" s="12">
        <v>0</v>
      </c>
      <c r="N1015" s="12">
        <v>0</v>
      </c>
      <c r="O1015" s="11">
        <v>2001</v>
      </c>
      <c r="P1015" s="11">
        <v>4000</v>
      </c>
      <c r="Q1015" s="12">
        <v>2096</v>
      </c>
      <c r="R1015" s="11">
        <v>2667</v>
      </c>
    </row>
    <row r="1016" spans="1:18" ht="30" x14ac:dyDescent="0.25">
      <c r="A1016" s="10">
        <v>44182</v>
      </c>
      <c r="B1016" t="s">
        <v>31</v>
      </c>
      <c r="C1016" t="s">
        <v>24</v>
      </c>
      <c r="D1016" t="s">
        <v>33</v>
      </c>
      <c r="E1016">
        <v>390421</v>
      </c>
      <c r="F1016">
        <v>770</v>
      </c>
      <c r="G1016" t="s">
        <v>2745</v>
      </c>
      <c r="H1016" s="5" t="s">
        <v>1629</v>
      </c>
      <c r="I1016" s="5" t="s">
        <v>2746</v>
      </c>
      <c r="J1016" t="s">
        <v>52</v>
      </c>
      <c r="K1016" t="s">
        <v>2747</v>
      </c>
      <c r="L1016" s="11">
        <v>1334</v>
      </c>
      <c r="M1016" s="12">
        <v>0</v>
      </c>
      <c r="N1016" s="12">
        <v>0</v>
      </c>
      <c r="O1016" s="11">
        <v>2001</v>
      </c>
      <c r="P1016" s="11">
        <v>4000</v>
      </c>
      <c r="Q1016" s="12">
        <v>2096</v>
      </c>
      <c r="R1016" s="11">
        <v>2667</v>
      </c>
    </row>
    <row r="1017" spans="1:18" ht="30" x14ac:dyDescent="0.25">
      <c r="A1017" s="10">
        <v>44182</v>
      </c>
      <c r="B1017" t="s">
        <v>31</v>
      </c>
      <c r="C1017" t="s">
        <v>24</v>
      </c>
      <c r="D1017" t="s">
        <v>33</v>
      </c>
      <c r="E1017">
        <v>795960</v>
      </c>
      <c r="F1017">
        <v>6700</v>
      </c>
      <c r="G1017" t="s">
        <v>26</v>
      </c>
      <c r="H1017" s="5" t="s">
        <v>2748</v>
      </c>
      <c r="I1017" s="5" t="s">
        <v>2749</v>
      </c>
      <c r="J1017" t="s">
        <v>52</v>
      </c>
      <c r="K1017" t="s">
        <v>2470</v>
      </c>
      <c r="L1017" s="11">
        <v>1334</v>
      </c>
      <c r="M1017" s="12">
        <v>0</v>
      </c>
      <c r="N1017" s="12">
        <v>0</v>
      </c>
      <c r="O1017" s="11">
        <v>2001</v>
      </c>
      <c r="P1017" s="11">
        <v>4000</v>
      </c>
      <c r="Q1017" s="12">
        <v>2096</v>
      </c>
      <c r="R1017" s="11">
        <v>2667</v>
      </c>
    </row>
    <row r="1018" spans="1:18" ht="30" x14ac:dyDescent="0.25">
      <c r="A1018" s="10">
        <v>44223</v>
      </c>
      <c r="B1018" t="s">
        <v>31</v>
      </c>
      <c r="C1018" t="s">
        <v>66</v>
      </c>
      <c r="D1018" t="s">
        <v>2750</v>
      </c>
      <c r="E1018">
        <v>1004975</v>
      </c>
      <c r="F1018">
        <v>14750</v>
      </c>
      <c r="G1018" t="s">
        <v>63</v>
      </c>
      <c r="H1018" s="5" t="s">
        <v>2751</v>
      </c>
      <c r="I1018" s="5" t="s">
        <v>2752</v>
      </c>
      <c r="J1018" t="s">
        <v>52</v>
      </c>
      <c r="K1018" t="s">
        <v>2409</v>
      </c>
      <c r="L1018" s="11">
        <v>1334</v>
      </c>
      <c r="M1018" s="12">
        <v>0</v>
      </c>
      <c r="N1018" s="12">
        <v>0</v>
      </c>
      <c r="O1018" s="11">
        <v>2001</v>
      </c>
      <c r="P1018" s="11">
        <v>4000</v>
      </c>
      <c r="Q1018" s="12">
        <v>2096</v>
      </c>
      <c r="R1018" s="11">
        <v>2667</v>
      </c>
    </row>
    <row r="1019" spans="1:18" ht="30" x14ac:dyDescent="0.25">
      <c r="A1019" s="10">
        <v>44182</v>
      </c>
      <c r="B1019" t="s">
        <v>31</v>
      </c>
      <c r="C1019" t="s">
        <v>24</v>
      </c>
      <c r="D1019" t="s">
        <v>33</v>
      </c>
      <c r="E1019">
        <v>435983</v>
      </c>
      <c r="F1019">
        <v>7200</v>
      </c>
      <c r="G1019" t="s">
        <v>26</v>
      </c>
      <c r="H1019" s="5" t="s">
        <v>2753</v>
      </c>
      <c r="I1019" s="5" t="s">
        <v>2754</v>
      </c>
      <c r="J1019" t="s">
        <v>52</v>
      </c>
      <c r="K1019" t="s">
        <v>1284</v>
      </c>
      <c r="L1019" s="11">
        <v>1334</v>
      </c>
      <c r="M1019" s="12">
        <v>0</v>
      </c>
      <c r="N1019" s="12">
        <v>0</v>
      </c>
      <c r="O1019" s="11">
        <v>2001</v>
      </c>
      <c r="P1019" s="11">
        <v>4000</v>
      </c>
      <c r="Q1019" s="12">
        <v>2096</v>
      </c>
      <c r="R1019" s="11">
        <v>2667</v>
      </c>
    </row>
    <row r="1020" spans="1:18" ht="30" x14ac:dyDescent="0.25">
      <c r="A1020" s="10">
        <v>44161</v>
      </c>
      <c r="B1020" t="s">
        <v>31</v>
      </c>
      <c r="C1020" t="s">
        <v>24</v>
      </c>
      <c r="D1020" t="s">
        <v>33</v>
      </c>
      <c r="E1020">
        <v>1005020</v>
      </c>
      <c r="F1020">
        <v>9800</v>
      </c>
      <c r="G1020" t="s">
        <v>26</v>
      </c>
      <c r="H1020" s="5" t="s">
        <v>2755</v>
      </c>
      <c r="I1020" s="5" t="s">
        <v>2756</v>
      </c>
      <c r="J1020" t="s">
        <v>314</v>
      </c>
      <c r="K1020" t="s">
        <v>1899</v>
      </c>
      <c r="L1020" s="11">
        <v>1334</v>
      </c>
      <c r="M1020" s="12">
        <v>0</v>
      </c>
      <c r="N1020" s="12">
        <v>0</v>
      </c>
      <c r="O1020" s="11">
        <v>2001</v>
      </c>
      <c r="P1020" s="11">
        <v>4000</v>
      </c>
      <c r="Q1020" s="12">
        <v>2096</v>
      </c>
      <c r="R1020" s="11">
        <v>2667</v>
      </c>
    </row>
    <row r="1021" spans="1:18" x14ac:dyDescent="0.25">
      <c r="A1021" s="10">
        <v>44161</v>
      </c>
      <c r="B1021" t="s">
        <v>31</v>
      </c>
      <c r="C1021" t="s">
        <v>24</v>
      </c>
      <c r="D1021" t="s">
        <v>33</v>
      </c>
      <c r="E1021">
        <v>1002605</v>
      </c>
      <c r="F1021">
        <v>10250</v>
      </c>
      <c r="G1021" t="s">
        <v>26</v>
      </c>
      <c r="H1021" s="5" t="s">
        <v>2757</v>
      </c>
      <c r="I1021" s="5" t="s">
        <v>2758</v>
      </c>
      <c r="J1021" t="s">
        <v>82</v>
      </c>
      <c r="K1021" t="s">
        <v>315</v>
      </c>
      <c r="L1021" s="11">
        <v>1334</v>
      </c>
      <c r="M1021" s="12">
        <v>0</v>
      </c>
      <c r="N1021" s="12">
        <v>0</v>
      </c>
      <c r="O1021" s="11">
        <v>2001</v>
      </c>
      <c r="P1021" s="11">
        <v>4000</v>
      </c>
      <c r="Q1021" s="12">
        <v>2096</v>
      </c>
      <c r="R1021" s="11">
        <v>2667</v>
      </c>
    </row>
    <row r="1022" spans="1:18" x14ac:dyDescent="0.25">
      <c r="A1022" s="10">
        <v>44161</v>
      </c>
      <c r="B1022" t="s">
        <v>31</v>
      </c>
      <c r="C1022" t="s">
        <v>32</v>
      </c>
      <c r="D1022" t="s">
        <v>33</v>
      </c>
      <c r="E1022">
        <v>765662</v>
      </c>
      <c r="F1022">
        <v>3050</v>
      </c>
      <c r="G1022" t="s">
        <v>26</v>
      </c>
      <c r="H1022" s="5" t="s">
        <v>2759</v>
      </c>
      <c r="I1022" s="5" t="s">
        <v>2760</v>
      </c>
      <c r="J1022" t="s">
        <v>82</v>
      </c>
      <c r="K1022" t="s">
        <v>1004</v>
      </c>
      <c r="L1022" s="11">
        <v>1334</v>
      </c>
      <c r="M1022" s="12">
        <v>0</v>
      </c>
      <c r="N1022" s="12">
        <v>0</v>
      </c>
      <c r="O1022" s="11">
        <v>2001</v>
      </c>
      <c r="P1022" s="11">
        <v>4000</v>
      </c>
      <c r="Q1022" s="12">
        <v>2096</v>
      </c>
      <c r="R1022" s="11">
        <v>2667</v>
      </c>
    </row>
    <row r="1023" spans="1:18" ht="30" x14ac:dyDescent="0.25">
      <c r="A1023" s="10">
        <v>44168</v>
      </c>
      <c r="B1023" t="s">
        <v>31</v>
      </c>
      <c r="C1023" t="s">
        <v>24</v>
      </c>
      <c r="D1023" t="s">
        <v>33</v>
      </c>
      <c r="E1023">
        <v>1000997</v>
      </c>
      <c r="F1023">
        <v>16250</v>
      </c>
      <c r="G1023" t="s">
        <v>26</v>
      </c>
      <c r="H1023" s="5" t="s">
        <v>2761</v>
      </c>
      <c r="I1023" s="5" t="s">
        <v>2762</v>
      </c>
      <c r="J1023" t="s">
        <v>52</v>
      </c>
      <c r="K1023" t="s">
        <v>2763</v>
      </c>
      <c r="L1023" s="11">
        <v>2000</v>
      </c>
      <c r="M1023" s="12">
        <v>0</v>
      </c>
      <c r="N1023" s="12">
        <v>0</v>
      </c>
      <c r="O1023" s="11">
        <v>3000</v>
      </c>
      <c r="P1023" s="11">
        <v>6000</v>
      </c>
      <c r="Q1023" s="12">
        <v>3143</v>
      </c>
      <c r="R1023" s="11">
        <v>4000</v>
      </c>
    </row>
    <row r="1024" spans="1:18" x14ac:dyDescent="0.25">
      <c r="A1024" s="10">
        <v>44209</v>
      </c>
      <c r="B1024" t="s">
        <v>31</v>
      </c>
      <c r="C1024" t="s">
        <v>66</v>
      </c>
      <c r="D1024" t="s">
        <v>33</v>
      </c>
      <c r="E1024">
        <v>804364</v>
      </c>
      <c r="F1024">
        <v>5800</v>
      </c>
      <c r="G1024" t="s">
        <v>54</v>
      </c>
      <c r="H1024" s="5" t="s">
        <v>2764</v>
      </c>
      <c r="I1024" s="5" t="s">
        <v>2765</v>
      </c>
      <c r="J1024" t="s">
        <v>52</v>
      </c>
      <c r="K1024" t="s">
        <v>2766</v>
      </c>
      <c r="L1024" s="11">
        <v>1334</v>
      </c>
      <c r="M1024" s="12">
        <v>0</v>
      </c>
      <c r="N1024" s="12">
        <v>0</v>
      </c>
      <c r="O1024" s="11">
        <v>2001</v>
      </c>
      <c r="P1024" s="11">
        <v>4000</v>
      </c>
      <c r="Q1024" s="12">
        <v>2096</v>
      </c>
      <c r="R1024" s="11">
        <v>2667</v>
      </c>
    </row>
    <row r="1025" spans="1:18" x14ac:dyDescent="0.25">
      <c r="A1025" s="10">
        <v>44182</v>
      </c>
      <c r="B1025" t="s">
        <v>31</v>
      </c>
      <c r="C1025" t="s">
        <v>32</v>
      </c>
      <c r="D1025" t="s">
        <v>33</v>
      </c>
      <c r="E1025">
        <v>1002652</v>
      </c>
      <c r="F1025">
        <v>11750</v>
      </c>
      <c r="G1025" t="s">
        <v>26</v>
      </c>
      <c r="H1025" s="5" t="s">
        <v>2767</v>
      </c>
      <c r="I1025" s="5" t="s">
        <v>2768</v>
      </c>
      <c r="J1025" t="s">
        <v>194</v>
      </c>
      <c r="K1025" t="s">
        <v>664</v>
      </c>
      <c r="L1025" s="11">
        <v>1334</v>
      </c>
      <c r="M1025" s="12">
        <v>0</v>
      </c>
      <c r="N1025" s="12">
        <v>0</v>
      </c>
      <c r="O1025" s="11">
        <v>2001</v>
      </c>
      <c r="P1025" s="11">
        <v>4000</v>
      </c>
      <c r="Q1025" s="12">
        <v>2096</v>
      </c>
      <c r="R1025" s="11">
        <v>2667</v>
      </c>
    </row>
    <row r="1026" spans="1:18" x14ac:dyDescent="0.25">
      <c r="A1026" s="10">
        <v>44161</v>
      </c>
      <c r="B1026" t="s">
        <v>31</v>
      </c>
      <c r="C1026" t="s">
        <v>32</v>
      </c>
      <c r="D1026" t="s">
        <v>33</v>
      </c>
      <c r="E1026">
        <v>793828</v>
      </c>
      <c r="F1026">
        <v>6200</v>
      </c>
      <c r="G1026" t="s">
        <v>323</v>
      </c>
      <c r="H1026" s="5" t="s">
        <v>2769</v>
      </c>
      <c r="I1026" s="5" t="s">
        <v>2770</v>
      </c>
      <c r="J1026" t="s">
        <v>194</v>
      </c>
      <c r="K1026" t="s">
        <v>2771</v>
      </c>
      <c r="L1026" s="11">
        <v>1334</v>
      </c>
      <c r="M1026" s="12">
        <v>0</v>
      </c>
      <c r="N1026" s="12">
        <v>0</v>
      </c>
      <c r="O1026" s="11">
        <v>2001</v>
      </c>
      <c r="P1026" s="11">
        <v>4000</v>
      </c>
      <c r="Q1026" s="12">
        <v>2096</v>
      </c>
      <c r="R1026" s="11">
        <v>2667</v>
      </c>
    </row>
    <row r="1027" spans="1:18" ht="45" x14ac:dyDescent="0.25">
      <c r="A1027" s="10">
        <v>44166</v>
      </c>
      <c r="B1027" t="s">
        <v>229</v>
      </c>
      <c r="C1027" t="s">
        <v>24</v>
      </c>
      <c r="D1027" t="s">
        <v>33</v>
      </c>
      <c r="E1027">
        <v>1004323</v>
      </c>
      <c r="F1027">
        <v>4250</v>
      </c>
      <c r="G1027" t="s">
        <v>63</v>
      </c>
      <c r="H1027" s="5" t="s">
        <v>2772</v>
      </c>
      <c r="I1027" s="5" t="s">
        <v>2773</v>
      </c>
      <c r="J1027" t="s">
        <v>29</v>
      </c>
      <c r="K1027" t="s">
        <v>1646</v>
      </c>
      <c r="L1027" s="11">
        <v>1334</v>
      </c>
      <c r="M1027" s="12">
        <v>0</v>
      </c>
      <c r="N1027" s="12">
        <v>0</v>
      </c>
      <c r="O1027" s="11">
        <v>2001</v>
      </c>
      <c r="P1027" s="11">
        <v>4000</v>
      </c>
      <c r="Q1027" s="12">
        <v>2096</v>
      </c>
      <c r="R1027" s="11">
        <v>2667</v>
      </c>
    </row>
    <row r="1028" spans="1:18" x14ac:dyDescent="0.25">
      <c r="A1028" s="10">
        <v>44166</v>
      </c>
      <c r="B1028" t="s">
        <v>31</v>
      </c>
      <c r="C1028" t="s">
        <v>24</v>
      </c>
      <c r="D1028" t="s">
        <v>33</v>
      </c>
      <c r="E1028">
        <v>1005159</v>
      </c>
      <c r="F1028">
        <v>5100</v>
      </c>
      <c r="G1028" t="s">
        <v>1739</v>
      </c>
      <c r="H1028" s="5" t="s">
        <v>2774</v>
      </c>
      <c r="I1028" s="5" t="s">
        <v>2775</v>
      </c>
      <c r="J1028" t="s">
        <v>29</v>
      </c>
      <c r="K1028" t="s">
        <v>2776</v>
      </c>
      <c r="L1028" s="11">
        <v>1334</v>
      </c>
      <c r="M1028" s="12">
        <v>0</v>
      </c>
      <c r="N1028" s="12">
        <v>0</v>
      </c>
      <c r="O1028" s="11">
        <v>2001</v>
      </c>
      <c r="P1028" s="11">
        <v>4000</v>
      </c>
      <c r="Q1028" s="12">
        <v>2096</v>
      </c>
      <c r="R1028" s="11">
        <v>2667</v>
      </c>
    </row>
    <row r="1029" spans="1:18" x14ac:dyDescent="0.25">
      <c r="A1029" s="10">
        <v>44217</v>
      </c>
      <c r="B1029" t="s">
        <v>31</v>
      </c>
      <c r="C1029" t="s">
        <v>32</v>
      </c>
      <c r="D1029" t="s">
        <v>33</v>
      </c>
      <c r="E1029">
        <v>400486</v>
      </c>
      <c r="F1029">
        <v>3600</v>
      </c>
      <c r="G1029" t="s">
        <v>26</v>
      </c>
      <c r="H1029" s="5" t="s">
        <v>2777</v>
      </c>
      <c r="I1029" s="5" t="s">
        <v>2778</v>
      </c>
      <c r="J1029" t="s">
        <v>52</v>
      </c>
      <c r="K1029" t="s">
        <v>2779</v>
      </c>
      <c r="L1029" s="11">
        <v>1334</v>
      </c>
      <c r="M1029" s="12">
        <v>0</v>
      </c>
      <c r="N1029" s="12">
        <v>0</v>
      </c>
      <c r="O1029" s="11">
        <v>2001</v>
      </c>
      <c r="P1029" s="11">
        <v>4000</v>
      </c>
      <c r="Q1029" s="12">
        <v>2096</v>
      </c>
      <c r="R1029" s="11">
        <v>2667</v>
      </c>
    </row>
    <row r="1030" spans="1:18" ht="30" x14ac:dyDescent="0.25">
      <c r="A1030" s="10">
        <v>44209</v>
      </c>
      <c r="B1030" t="s">
        <v>31</v>
      </c>
      <c r="C1030" t="s">
        <v>66</v>
      </c>
      <c r="D1030" t="s">
        <v>25</v>
      </c>
      <c r="E1030">
        <v>1003838</v>
      </c>
      <c r="F1030">
        <v>3000</v>
      </c>
      <c r="G1030" t="s">
        <v>63</v>
      </c>
      <c r="H1030" s="5" t="s">
        <v>2780</v>
      </c>
      <c r="I1030" s="5" t="s">
        <v>2781</v>
      </c>
      <c r="J1030" t="s">
        <v>57</v>
      </c>
      <c r="K1030" t="s">
        <v>2284</v>
      </c>
      <c r="L1030" s="11">
        <v>1334</v>
      </c>
      <c r="M1030" s="12">
        <v>0</v>
      </c>
      <c r="N1030" s="12">
        <v>0</v>
      </c>
      <c r="O1030" s="11">
        <v>2001</v>
      </c>
      <c r="P1030" s="11">
        <v>4000</v>
      </c>
      <c r="Q1030" s="12">
        <v>2096</v>
      </c>
      <c r="R1030" s="11">
        <v>2667</v>
      </c>
    </row>
    <row r="1031" spans="1:18" x14ac:dyDescent="0.25">
      <c r="A1031" s="10">
        <v>44223</v>
      </c>
      <c r="B1031" t="s">
        <v>31</v>
      </c>
      <c r="C1031" t="s">
        <v>84</v>
      </c>
      <c r="D1031" t="s">
        <v>2782</v>
      </c>
      <c r="E1031">
        <v>761104</v>
      </c>
      <c r="F1031">
        <v>2600</v>
      </c>
      <c r="G1031" t="s">
        <v>26</v>
      </c>
      <c r="H1031" s="5" t="s">
        <v>2783</v>
      </c>
      <c r="I1031" s="5" t="s">
        <v>2784</v>
      </c>
      <c r="J1031" t="s">
        <v>194</v>
      </c>
      <c r="K1031" t="s">
        <v>760</v>
      </c>
      <c r="L1031" s="11">
        <v>1334</v>
      </c>
      <c r="M1031" s="12">
        <v>0</v>
      </c>
      <c r="N1031" s="12">
        <v>0</v>
      </c>
      <c r="O1031" s="11">
        <v>2001</v>
      </c>
      <c r="P1031" s="11">
        <v>4000</v>
      </c>
      <c r="Q1031" s="12">
        <v>2096</v>
      </c>
      <c r="R1031" s="11">
        <v>2667</v>
      </c>
    </row>
    <row r="1032" spans="1:18" x14ac:dyDescent="0.25">
      <c r="A1032" s="10">
        <v>44209</v>
      </c>
      <c r="B1032" t="s">
        <v>46</v>
      </c>
      <c r="C1032" t="s">
        <v>66</v>
      </c>
      <c r="D1032" t="s">
        <v>25</v>
      </c>
      <c r="E1032">
        <v>1004984</v>
      </c>
      <c r="F1032">
        <v>4500</v>
      </c>
      <c r="G1032" t="s">
        <v>637</v>
      </c>
      <c r="H1032" s="5" t="s">
        <v>2785</v>
      </c>
      <c r="I1032" s="5" t="s">
        <v>2786</v>
      </c>
      <c r="J1032" t="s">
        <v>52</v>
      </c>
      <c r="K1032" t="s">
        <v>2787</v>
      </c>
      <c r="L1032" s="11">
        <v>1334</v>
      </c>
      <c r="M1032" s="12">
        <v>0</v>
      </c>
      <c r="N1032" s="12">
        <v>0</v>
      </c>
      <c r="O1032" s="11">
        <v>2001</v>
      </c>
      <c r="P1032" s="11">
        <v>4000</v>
      </c>
      <c r="Q1032" s="12">
        <v>2096</v>
      </c>
      <c r="R1032" s="11">
        <v>2667</v>
      </c>
    </row>
    <row r="1033" spans="1:18" x14ac:dyDescent="0.25">
      <c r="A1033" s="10">
        <v>44182</v>
      </c>
      <c r="B1033" t="s">
        <v>31</v>
      </c>
      <c r="C1033" t="s">
        <v>24</v>
      </c>
      <c r="D1033" t="s">
        <v>33</v>
      </c>
      <c r="E1033">
        <v>760178</v>
      </c>
      <c r="F1033">
        <v>5500</v>
      </c>
      <c r="G1033" t="s">
        <v>2576</v>
      </c>
      <c r="H1033" s="5" t="s">
        <v>2788</v>
      </c>
      <c r="I1033" s="5" t="s">
        <v>2789</v>
      </c>
      <c r="J1033" t="s">
        <v>36</v>
      </c>
      <c r="K1033" t="s">
        <v>1516</v>
      </c>
      <c r="L1033" s="11">
        <v>1334</v>
      </c>
      <c r="M1033" s="12">
        <v>0</v>
      </c>
      <c r="N1033" s="12">
        <v>0</v>
      </c>
      <c r="O1033" s="11">
        <v>2001</v>
      </c>
      <c r="P1033" s="11">
        <v>4000</v>
      </c>
      <c r="Q1033" s="12">
        <v>2096</v>
      </c>
      <c r="R1033" s="11">
        <v>2667</v>
      </c>
    </row>
    <row r="1034" spans="1:18" ht="30" x14ac:dyDescent="0.25">
      <c r="A1034" s="10">
        <v>44161</v>
      </c>
      <c r="B1034" t="s">
        <v>31</v>
      </c>
      <c r="C1034" t="s">
        <v>24</v>
      </c>
      <c r="D1034" t="s">
        <v>33</v>
      </c>
      <c r="E1034">
        <v>1000371</v>
      </c>
      <c r="F1034">
        <v>14500</v>
      </c>
      <c r="G1034" t="s">
        <v>26</v>
      </c>
      <c r="H1034" s="5" t="s">
        <v>2790</v>
      </c>
      <c r="I1034" s="5" t="s">
        <v>2791</v>
      </c>
      <c r="J1034" t="s">
        <v>36</v>
      </c>
      <c r="K1034" t="s">
        <v>116</v>
      </c>
      <c r="L1034" s="11">
        <v>1334</v>
      </c>
      <c r="M1034" s="12">
        <v>0</v>
      </c>
      <c r="N1034" s="12">
        <v>0</v>
      </c>
      <c r="O1034" s="11">
        <v>2001</v>
      </c>
      <c r="P1034" s="11">
        <v>4000</v>
      </c>
      <c r="Q1034" s="12">
        <v>2096</v>
      </c>
      <c r="R1034" s="11">
        <v>2667</v>
      </c>
    </row>
    <row r="1035" spans="1:18" x14ac:dyDescent="0.25">
      <c r="A1035" s="10">
        <v>44223</v>
      </c>
      <c r="B1035" t="s">
        <v>31</v>
      </c>
      <c r="C1035" t="s">
        <v>84</v>
      </c>
      <c r="D1035" t="s">
        <v>2792</v>
      </c>
      <c r="E1035">
        <v>761091</v>
      </c>
      <c r="F1035">
        <v>2375</v>
      </c>
      <c r="G1035" t="s">
        <v>26</v>
      </c>
      <c r="H1035" s="5" t="s">
        <v>2783</v>
      </c>
      <c r="I1035" s="5" t="s">
        <v>2793</v>
      </c>
      <c r="J1035" t="s">
        <v>194</v>
      </c>
      <c r="K1035" t="s">
        <v>760</v>
      </c>
      <c r="L1035" s="11">
        <v>1334</v>
      </c>
      <c r="M1035" s="12">
        <v>0</v>
      </c>
      <c r="N1035" s="12">
        <v>0</v>
      </c>
      <c r="O1035" s="11">
        <v>2001</v>
      </c>
      <c r="P1035" s="11">
        <v>4000</v>
      </c>
      <c r="Q1035" s="12">
        <v>2096</v>
      </c>
      <c r="R1035" s="11">
        <v>2667</v>
      </c>
    </row>
    <row r="1036" spans="1:18" x14ac:dyDescent="0.25">
      <c r="A1036" s="10">
        <v>44161</v>
      </c>
      <c r="B1036" t="s">
        <v>31</v>
      </c>
      <c r="C1036" t="s">
        <v>84</v>
      </c>
      <c r="D1036" t="s">
        <v>33</v>
      </c>
      <c r="E1036">
        <v>1003807</v>
      </c>
      <c r="F1036">
        <v>2250</v>
      </c>
      <c r="G1036" t="s">
        <v>272</v>
      </c>
      <c r="H1036" s="5" t="s">
        <v>2794</v>
      </c>
      <c r="I1036" s="5" t="s">
        <v>2795</v>
      </c>
      <c r="J1036" t="s">
        <v>52</v>
      </c>
      <c r="K1036" t="s">
        <v>1944</v>
      </c>
      <c r="L1036" s="11">
        <v>1334</v>
      </c>
      <c r="M1036" s="12">
        <v>0</v>
      </c>
      <c r="N1036" s="12">
        <v>0</v>
      </c>
      <c r="O1036" s="11">
        <v>2001</v>
      </c>
      <c r="P1036" s="11">
        <v>4000</v>
      </c>
      <c r="Q1036" s="12">
        <v>2096</v>
      </c>
      <c r="R1036" s="11">
        <v>2667</v>
      </c>
    </row>
    <row r="1037" spans="1:18" x14ac:dyDescent="0.25">
      <c r="A1037" s="10">
        <v>44166</v>
      </c>
      <c r="B1037" t="s">
        <v>23</v>
      </c>
      <c r="C1037" t="s">
        <v>32</v>
      </c>
      <c r="D1037" t="s">
        <v>33</v>
      </c>
      <c r="E1037">
        <v>372145</v>
      </c>
      <c r="F1037">
        <v>9000</v>
      </c>
      <c r="G1037" t="s">
        <v>323</v>
      </c>
      <c r="H1037" s="5" t="s">
        <v>2796</v>
      </c>
      <c r="I1037" s="5" t="s">
        <v>2797</v>
      </c>
      <c r="J1037" t="s">
        <v>52</v>
      </c>
      <c r="K1037" t="s">
        <v>439</v>
      </c>
      <c r="L1037" s="11">
        <v>1334</v>
      </c>
      <c r="M1037" s="12">
        <v>0</v>
      </c>
      <c r="N1037" s="12">
        <v>0</v>
      </c>
      <c r="O1037" s="11">
        <v>2001</v>
      </c>
      <c r="P1037" s="11">
        <v>4000</v>
      </c>
      <c r="Q1037" s="12">
        <v>2096</v>
      </c>
      <c r="R1037" s="11">
        <v>8000</v>
      </c>
    </row>
    <row r="1038" spans="1:18" ht="30" x14ac:dyDescent="0.25">
      <c r="A1038" s="10">
        <v>44166</v>
      </c>
      <c r="B1038" t="s">
        <v>31</v>
      </c>
      <c r="C1038" t="s">
        <v>32</v>
      </c>
      <c r="D1038" t="s">
        <v>33</v>
      </c>
      <c r="E1038">
        <v>1003007</v>
      </c>
      <c r="F1038">
        <v>3000</v>
      </c>
      <c r="G1038" t="s">
        <v>1195</v>
      </c>
      <c r="H1038" s="5" t="s">
        <v>2798</v>
      </c>
      <c r="I1038" s="5" t="s">
        <v>2799</v>
      </c>
      <c r="J1038" t="s">
        <v>52</v>
      </c>
      <c r="K1038" t="s">
        <v>2800</v>
      </c>
      <c r="L1038" s="11">
        <v>1334</v>
      </c>
      <c r="M1038" s="12">
        <v>0</v>
      </c>
      <c r="N1038" s="12">
        <v>0</v>
      </c>
      <c r="O1038" s="11">
        <v>2001</v>
      </c>
      <c r="P1038" s="11">
        <v>4000</v>
      </c>
      <c r="Q1038" s="12">
        <v>2096</v>
      </c>
      <c r="R1038" s="11">
        <v>2667</v>
      </c>
    </row>
    <row r="1039" spans="1:18" ht="30" x14ac:dyDescent="0.25">
      <c r="A1039" s="10">
        <v>44209</v>
      </c>
      <c r="B1039" t="s">
        <v>31</v>
      </c>
      <c r="C1039" t="s">
        <v>66</v>
      </c>
      <c r="D1039" t="s">
        <v>25</v>
      </c>
      <c r="E1039">
        <v>1004847</v>
      </c>
      <c r="F1039">
        <v>10250</v>
      </c>
      <c r="G1039" t="s">
        <v>63</v>
      </c>
      <c r="H1039" s="5" t="s">
        <v>2801</v>
      </c>
      <c r="I1039" s="5" t="s">
        <v>2802</v>
      </c>
      <c r="J1039" t="s">
        <v>52</v>
      </c>
      <c r="K1039" t="s">
        <v>2803</v>
      </c>
      <c r="L1039" s="11">
        <v>1334</v>
      </c>
      <c r="M1039" s="12">
        <v>0</v>
      </c>
      <c r="N1039" s="12">
        <v>0</v>
      </c>
      <c r="O1039" s="11">
        <v>2001</v>
      </c>
      <c r="P1039" s="11">
        <v>4000</v>
      </c>
      <c r="Q1039" s="12">
        <v>2096</v>
      </c>
      <c r="R1039" s="11">
        <v>2667</v>
      </c>
    </row>
    <row r="1040" spans="1:18" x14ac:dyDescent="0.25">
      <c r="A1040" s="10">
        <v>44223</v>
      </c>
      <c r="B1040" t="s">
        <v>46</v>
      </c>
      <c r="C1040" t="s">
        <v>32</v>
      </c>
      <c r="D1040" t="s">
        <v>2804</v>
      </c>
      <c r="E1040">
        <v>1004973</v>
      </c>
      <c r="F1040">
        <v>1375</v>
      </c>
      <c r="G1040" t="s">
        <v>2805</v>
      </c>
      <c r="H1040" s="5" t="s">
        <v>2806</v>
      </c>
      <c r="I1040" s="5" t="s">
        <v>2807</v>
      </c>
      <c r="J1040" t="s">
        <v>29</v>
      </c>
      <c r="K1040" t="s">
        <v>2808</v>
      </c>
      <c r="L1040" s="11">
        <v>1334</v>
      </c>
      <c r="M1040" s="12">
        <v>0</v>
      </c>
      <c r="N1040" s="12">
        <v>0</v>
      </c>
      <c r="O1040" s="11">
        <v>2001</v>
      </c>
      <c r="P1040" s="11">
        <v>4000</v>
      </c>
      <c r="Q1040" s="12">
        <v>2096</v>
      </c>
      <c r="R1040" s="11">
        <v>2667</v>
      </c>
    </row>
    <row r="1041" spans="1:18" x14ac:dyDescent="0.25">
      <c r="A1041" s="10">
        <v>44166</v>
      </c>
      <c r="B1041" t="s">
        <v>31</v>
      </c>
      <c r="C1041" t="s">
        <v>24</v>
      </c>
      <c r="D1041" t="s">
        <v>33</v>
      </c>
      <c r="E1041">
        <v>761900</v>
      </c>
      <c r="F1041">
        <v>25250</v>
      </c>
      <c r="G1041" t="s">
        <v>26</v>
      </c>
      <c r="H1041" s="5" t="s">
        <v>2464</v>
      </c>
      <c r="I1041" s="5" t="s">
        <v>2809</v>
      </c>
      <c r="J1041" t="s">
        <v>36</v>
      </c>
      <c r="K1041" t="s">
        <v>824</v>
      </c>
      <c r="L1041" s="11">
        <v>2000</v>
      </c>
      <c r="M1041" s="12">
        <v>0</v>
      </c>
      <c r="N1041" s="12">
        <v>0</v>
      </c>
      <c r="O1041" s="11">
        <v>3000</v>
      </c>
      <c r="P1041" s="11">
        <v>6000</v>
      </c>
      <c r="Q1041" s="12">
        <v>3143</v>
      </c>
      <c r="R1041" s="11">
        <v>4000</v>
      </c>
    </row>
    <row r="1042" spans="1:18" ht="30" x14ac:dyDescent="0.25">
      <c r="A1042" s="10">
        <v>44231</v>
      </c>
      <c r="B1042" t="s">
        <v>31</v>
      </c>
      <c r="C1042" t="s">
        <v>32</v>
      </c>
      <c r="D1042" t="s">
        <v>33</v>
      </c>
      <c r="E1042">
        <v>1003181</v>
      </c>
      <c r="F1042">
        <v>6100</v>
      </c>
      <c r="G1042" t="s">
        <v>63</v>
      </c>
      <c r="H1042" s="5" t="s">
        <v>39</v>
      </c>
      <c r="I1042" s="5" t="s">
        <v>2810</v>
      </c>
      <c r="J1042" t="s">
        <v>52</v>
      </c>
      <c r="K1042" t="s">
        <v>2364</v>
      </c>
      <c r="L1042" s="11">
        <v>1334</v>
      </c>
      <c r="M1042" s="12">
        <v>0</v>
      </c>
      <c r="N1042" s="12">
        <v>0</v>
      </c>
      <c r="O1042" s="11">
        <v>2001</v>
      </c>
      <c r="P1042" s="11">
        <v>4000</v>
      </c>
      <c r="Q1042" s="12">
        <v>2096</v>
      </c>
      <c r="R1042" s="11">
        <v>2667</v>
      </c>
    </row>
    <row r="1043" spans="1:18" ht="30" x14ac:dyDescent="0.25">
      <c r="A1043" s="10">
        <v>44166</v>
      </c>
      <c r="B1043" t="s">
        <v>31</v>
      </c>
      <c r="C1043" t="s">
        <v>24</v>
      </c>
      <c r="D1043" t="s">
        <v>33</v>
      </c>
      <c r="E1043">
        <v>1002930</v>
      </c>
      <c r="F1043">
        <v>7700</v>
      </c>
      <c r="G1043" t="s">
        <v>26</v>
      </c>
      <c r="H1043" s="5" t="s">
        <v>2811</v>
      </c>
      <c r="I1043" s="5" t="s">
        <v>2812</v>
      </c>
      <c r="J1043" t="s">
        <v>135</v>
      </c>
      <c r="K1043" t="s">
        <v>2813</v>
      </c>
      <c r="L1043" s="11">
        <v>1334</v>
      </c>
      <c r="M1043" s="12">
        <v>0</v>
      </c>
      <c r="N1043" s="12">
        <v>0</v>
      </c>
      <c r="O1043" s="11">
        <v>2001</v>
      </c>
      <c r="P1043" s="11">
        <v>4000</v>
      </c>
      <c r="Q1043" s="12">
        <v>2096</v>
      </c>
      <c r="R1043" s="11">
        <v>2667</v>
      </c>
    </row>
    <row r="1044" spans="1:18" ht="30" x14ac:dyDescent="0.25">
      <c r="A1044" s="10">
        <v>44166</v>
      </c>
      <c r="B1044" t="s">
        <v>31</v>
      </c>
      <c r="C1044" t="s">
        <v>32</v>
      </c>
      <c r="D1044" t="s">
        <v>33</v>
      </c>
      <c r="E1044">
        <v>1003184</v>
      </c>
      <c r="F1044">
        <v>5300</v>
      </c>
      <c r="G1044" t="s">
        <v>26</v>
      </c>
      <c r="H1044" s="5" t="s">
        <v>2814</v>
      </c>
      <c r="I1044" s="5" t="s">
        <v>2815</v>
      </c>
      <c r="J1044" t="s">
        <v>36</v>
      </c>
      <c r="K1044" t="s">
        <v>763</v>
      </c>
      <c r="L1044" s="11">
        <v>1334</v>
      </c>
      <c r="M1044" s="12">
        <v>0</v>
      </c>
      <c r="N1044" s="12">
        <v>0</v>
      </c>
      <c r="O1044" s="11">
        <v>2001</v>
      </c>
      <c r="P1044" s="11">
        <v>4000</v>
      </c>
      <c r="Q1044" s="12">
        <v>2096</v>
      </c>
      <c r="R1044" s="11">
        <v>2667</v>
      </c>
    </row>
    <row r="1045" spans="1:18" x14ac:dyDescent="0.25">
      <c r="A1045" s="10">
        <v>44161</v>
      </c>
      <c r="B1045" t="s">
        <v>31</v>
      </c>
      <c r="C1045" t="s">
        <v>24</v>
      </c>
      <c r="D1045" t="s">
        <v>33</v>
      </c>
      <c r="E1045">
        <v>765902</v>
      </c>
      <c r="F1045">
        <v>4300</v>
      </c>
      <c r="G1045" t="s">
        <v>26</v>
      </c>
      <c r="H1045" s="5" t="s">
        <v>2816</v>
      </c>
      <c r="I1045" s="5" t="s">
        <v>2817</v>
      </c>
      <c r="J1045" t="s">
        <v>36</v>
      </c>
      <c r="K1045" t="s">
        <v>763</v>
      </c>
      <c r="L1045" s="11">
        <v>1334</v>
      </c>
      <c r="M1045" s="12">
        <v>0</v>
      </c>
      <c r="N1045" s="12">
        <v>0</v>
      </c>
      <c r="O1045" s="11">
        <v>2001</v>
      </c>
      <c r="P1045" s="11">
        <v>4000</v>
      </c>
      <c r="Q1045" s="12">
        <v>2096</v>
      </c>
      <c r="R1045" s="11">
        <v>2667</v>
      </c>
    </row>
    <row r="1046" spans="1:18" x14ac:dyDescent="0.25">
      <c r="A1046" s="10">
        <v>44161</v>
      </c>
      <c r="B1046" t="s">
        <v>31</v>
      </c>
      <c r="C1046" t="s">
        <v>24</v>
      </c>
      <c r="D1046" t="s">
        <v>33</v>
      </c>
      <c r="E1046">
        <v>447201</v>
      </c>
      <c r="F1046">
        <v>8700</v>
      </c>
      <c r="G1046" t="s">
        <v>26</v>
      </c>
      <c r="H1046" s="5" t="s">
        <v>2818</v>
      </c>
      <c r="I1046" s="5" t="s">
        <v>2819</v>
      </c>
      <c r="J1046" t="s">
        <v>52</v>
      </c>
      <c r="K1046" t="s">
        <v>773</v>
      </c>
      <c r="L1046" s="11">
        <v>1334</v>
      </c>
      <c r="M1046" s="12">
        <v>0</v>
      </c>
      <c r="N1046" s="12">
        <v>0</v>
      </c>
      <c r="O1046" s="11">
        <v>2001</v>
      </c>
      <c r="P1046" s="11">
        <v>4000</v>
      </c>
      <c r="Q1046" s="12">
        <v>2096</v>
      </c>
      <c r="R1046" s="11">
        <v>2667</v>
      </c>
    </row>
    <row r="1047" spans="1:18" x14ac:dyDescent="0.25">
      <c r="A1047" s="10">
        <v>44166</v>
      </c>
      <c r="B1047" t="s">
        <v>31</v>
      </c>
      <c r="C1047" t="s">
        <v>32</v>
      </c>
      <c r="D1047" t="s">
        <v>33</v>
      </c>
      <c r="E1047">
        <v>758816</v>
      </c>
      <c r="F1047">
        <v>3900</v>
      </c>
      <c r="G1047" t="s">
        <v>26</v>
      </c>
      <c r="H1047" s="5" t="s">
        <v>2820</v>
      </c>
      <c r="I1047" s="5" t="s">
        <v>2821</v>
      </c>
      <c r="J1047" t="s">
        <v>82</v>
      </c>
      <c r="K1047" t="s">
        <v>315</v>
      </c>
      <c r="L1047" s="11">
        <v>1334</v>
      </c>
      <c r="M1047" s="12">
        <v>0</v>
      </c>
      <c r="N1047" s="12">
        <v>0</v>
      </c>
      <c r="O1047" s="11">
        <v>2001</v>
      </c>
      <c r="P1047" s="11">
        <v>4000</v>
      </c>
      <c r="Q1047" s="12">
        <v>2096</v>
      </c>
      <c r="R1047" s="11">
        <v>2667</v>
      </c>
    </row>
    <row r="1048" spans="1:18" x14ac:dyDescent="0.25">
      <c r="A1048" s="10">
        <v>44166</v>
      </c>
      <c r="B1048" t="s">
        <v>31</v>
      </c>
      <c r="C1048" t="s">
        <v>24</v>
      </c>
      <c r="D1048" t="s">
        <v>33</v>
      </c>
      <c r="E1048">
        <v>758985</v>
      </c>
      <c r="F1048">
        <v>9400</v>
      </c>
      <c r="G1048" t="s">
        <v>26</v>
      </c>
      <c r="H1048" s="5" t="s">
        <v>2822</v>
      </c>
      <c r="I1048" s="5" t="s">
        <v>2823</v>
      </c>
      <c r="J1048" t="s">
        <v>194</v>
      </c>
      <c r="K1048" t="s">
        <v>940</v>
      </c>
      <c r="L1048" s="11">
        <v>1334</v>
      </c>
      <c r="M1048" s="12">
        <v>0</v>
      </c>
      <c r="N1048" s="12">
        <v>0</v>
      </c>
      <c r="O1048" s="11">
        <v>2001</v>
      </c>
      <c r="P1048" s="11">
        <v>4000</v>
      </c>
      <c r="Q1048" s="12">
        <v>2096</v>
      </c>
      <c r="R1048" s="11">
        <v>2667</v>
      </c>
    </row>
    <row r="1049" spans="1:18" ht="45" x14ac:dyDescent="0.25">
      <c r="A1049" s="10">
        <v>44161</v>
      </c>
      <c r="B1049" t="s">
        <v>31</v>
      </c>
      <c r="C1049" t="s">
        <v>389</v>
      </c>
      <c r="D1049" t="s">
        <v>33</v>
      </c>
      <c r="E1049">
        <v>1005007</v>
      </c>
      <c r="F1049">
        <v>14250</v>
      </c>
      <c r="G1049" t="s">
        <v>54</v>
      </c>
      <c r="H1049" s="5" t="s">
        <v>2824</v>
      </c>
      <c r="I1049" s="5" t="s">
        <v>2825</v>
      </c>
      <c r="J1049" t="s">
        <v>36</v>
      </c>
      <c r="K1049" t="s">
        <v>376</v>
      </c>
      <c r="L1049" s="11">
        <v>1334</v>
      </c>
      <c r="M1049" s="12">
        <v>0</v>
      </c>
      <c r="N1049" s="12">
        <v>0</v>
      </c>
      <c r="O1049" s="11">
        <v>2001</v>
      </c>
      <c r="P1049" s="11">
        <v>4000</v>
      </c>
      <c r="Q1049" s="12">
        <v>2096</v>
      </c>
      <c r="R1049" s="11">
        <v>2667</v>
      </c>
    </row>
    <row r="1050" spans="1:18" x14ac:dyDescent="0.25">
      <c r="A1050" s="10">
        <v>44161</v>
      </c>
      <c r="B1050" t="s">
        <v>31</v>
      </c>
      <c r="C1050" t="s">
        <v>32</v>
      </c>
      <c r="D1050" t="s">
        <v>33</v>
      </c>
      <c r="E1050">
        <v>438528</v>
      </c>
      <c r="F1050">
        <v>11750</v>
      </c>
      <c r="G1050" t="s">
        <v>26</v>
      </c>
      <c r="H1050" s="5" t="s">
        <v>2826</v>
      </c>
      <c r="I1050" s="5" t="s">
        <v>2827</v>
      </c>
      <c r="J1050" t="s">
        <v>52</v>
      </c>
      <c r="K1050" t="s">
        <v>2828</v>
      </c>
      <c r="L1050" s="11">
        <v>1334</v>
      </c>
      <c r="M1050" s="12">
        <v>0</v>
      </c>
      <c r="N1050" s="12">
        <v>0</v>
      </c>
      <c r="O1050" s="11">
        <v>2001</v>
      </c>
      <c r="P1050" s="11">
        <v>4000</v>
      </c>
      <c r="Q1050" s="12">
        <v>2096</v>
      </c>
      <c r="R1050" s="11">
        <v>2667</v>
      </c>
    </row>
    <row r="1051" spans="1:18" ht="60" x14ac:dyDescent="0.25">
      <c r="A1051" s="10">
        <v>44161</v>
      </c>
      <c r="B1051" t="s">
        <v>31</v>
      </c>
      <c r="C1051" t="s">
        <v>24</v>
      </c>
      <c r="D1051" t="s">
        <v>33</v>
      </c>
      <c r="E1051">
        <v>755431</v>
      </c>
      <c r="F1051">
        <v>4650</v>
      </c>
      <c r="G1051" t="s">
        <v>213</v>
      </c>
      <c r="H1051" s="5" t="s">
        <v>2829</v>
      </c>
      <c r="I1051" s="5" t="s">
        <v>2830</v>
      </c>
      <c r="J1051" t="s">
        <v>106</v>
      </c>
      <c r="K1051" t="s">
        <v>412</v>
      </c>
      <c r="L1051" s="11">
        <v>1334</v>
      </c>
      <c r="M1051" s="12">
        <v>0</v>
      </c>
      <c r="N1051" s="12">
        <v>0</v>
      </c>
      <c r="O1051" s="11">
        <v>2001</v>
      </c>
      <c r="P1051" s="11">
        <v>4000</v>
      </c>
      <c r="Q1051" s="12">
        <v>2096</v>
      </c>
      <c r="R1051" s="11">
        <v>2667</v>
      </c>
    </row>
    <row r="1052" spans="1:18" ht="30" x14ac:dyDescent="0.25">
      <c r="A1052" s="10">
        <v>44161</v>
      </c>
      <c r="B1052" t="s">
        <v>31</v>
      </c>
      <c r="C1052" t="s">
        <v>24</v>
      </c>
      <c r="D1052" t="s">
        <v>33</v>
      </c>
      <c r="E1052">
        <v>1002511</v>
      </c>
      <c r="F1052">
        <v>4750</v>
      </c>
      <c r="G1052" t="s">
        <v>54</v>
      </c>
      <c r="H1052" s="5" t="s">
        <v>2831</v>
      </c>
      <c r="I1052" s="5" t="s">
        <v>2832</v>
      </c>
      <c r="J1052" t="s">
        <v>135</v>
      </c>
      <c r="K1052" t="s">
        <v>2813</v>
      </c>
      <c r="L1052" s="11">
        <v>1334</v>
      </c>
      <c r="M1052" s="12">
        <v>0</v>
      </c>
      <c r="N1052" s="12">
        <v>0</v>
      </c>
      <c r="O1052" s="11">
        <v>2001</v>
      </c>
      <c r="P1052" s="11">
        <v>4000</v>
      </c>
      <c r="Q1052" s="12">
        <v>2096</v>
      </c>
      <c r="R1052" s="11">
        <v>2667</v>
      </c>
    </row>
    <row r="1053" spans="1:18" x14ac:dyDescent="0.25">
      <c r="A1053" s="10">
        <v>44161</v>
      </c>
      <c r="B1053" t="s">
        <v>31</v>
      </c>
      <c r="C1053" t="s">
        <v>24</v>
      </c>
      <c r="D1053" t="s">
        <v>33</v>
      </c>
      <c r="E1053">
        <v>1003328</v>
      </c>
      <c r="F1053">
        <v>4100</v>
      </c>
      <c r="G1053" t="s">
        <v>26</v>
      </c>
      <c r="H1053" s="5" t="s">
        <v>2833</v>
      </c>
      <c r="I1053" s="5" t="s">
        <v>2834</v>
      </c>
      <c r="J1053" t="s">
        <v>52</v>
      </c>
      <c r="K1053" t="s">
        <v>2314</v>
      </c>
      <c r="L1053" s="11">
        <v>1334</v>
      </c>
      <c r="M1053" s="12">
        <v>0</v>
      </c>
      <c r="N1053" s="12">
        <v>0</v>
      </c>
      <c r="O1053" s="11">
        <v>2001</v>
      </c>
      <c r="P1053" s="11">
        <v>4000</v>
      </c>
      <c r="Q1053" s="12">
        <v>2096</v>
      </c>
      <c r="R1053" s="11">
        <v>2667</v>
      </c>
    </row>
    <row r="1054" spans="1:18" x14ac:dyDescent="0.25">
      <c r="A1054" s="10">
        <v>44161</v>
      </c>
      <c r="B1054" t="s">
        <v>713</v>
      </c>
      <c r="C1054" t="s">
        <v>24</v>
      </c>
      <c r="D1054" t="s">
        <v>33</v>
      </c>
      <c r="E1054">
        <v>380927</v>
      </c>
      <c r="F1054">
        <v>2225</v>
      </c>
      <c r="G1054" t="s">
        <v>26</v>
      </c>
      <c r="H1054" s="5" t="s">
        <v>2835</v>
      </c>
      <c r="I1054" s="5" t="s">
        <v>2836</v>
      </c>
      <c r="J1054" t="s">
        <v>52</v>
      </c>
      <c r="K1054" t="s">
        <v>1120</v>
      </c>
      <c r="L1054" s="11">
        <v>1334</v>
      </c>
      <c r="M1054" s="12">
        <v>0</v>
      </c>
      <c r="N1054" s="12">
        <v>0</v>
      </c>
      <c r="O1054" s="11">
        <v>2001</v>
      </c>
      <c r="P1054" s="11">
        <v>4000</v>
      </c>
      <c r="Q1054" s="12">
        <v>2096</v>
      </c>
      <c r="R1054" s="11">
        <v>2667</v>
      </c>
    </row>
    <row r="1055" spans="1:18" ht="30" x14ac:dyDescent="0.25">
      <c r="A1055" s="10">
        <v>44166</v>
      </c>
      <c r="B1055" t="s">
        <v>31</v>
      </c>
      <c r="C1055" t="s">
        <v>24</v>
      </c>
      <c r="D1055" t="s">
        <v>33</v>
      </c>
      <c r="E1055">
        <v>1000209</v>
      </c>
      <c r="F1055">
        <v>620</v>
      </c>
      <c r="G1055" t="s">
        <v>213</v>
      </c>
      <c r="H1055" s="5" t="s">
        <v>2837</v>
      </c>
      <c r="I1055" s="5" t="s">
        <v>2838</v>
      </c>
      <c r="J1055" t="s">
        <v>36</v>
      </c>
      <c r="K1055" t="s">
        <v>1947</v>
      </c>
      <c r="L1055" s="11">
        <v>1334</v>
      </c>
      <c r="M1055" s="12">
        <v>0</v>
      </c>
      <c r="N1055" s="12">
        <v>0</v>
      </c>
      <c r="O1055" s="11">
        <v>2001</v>
      </c>
      <c r="P1055" s="11">
        <v>4000</v>
      </c>
      <c r="Q1055" s="12">
        <v>2096</v>
      </c>
      <c r="R1055" s="11">
        <v>2667</v>
      </c>
    </row>
    <row r="1056" spans="1:18" x14ac:dyDescent="0.25">
      <c r="A1056" s="10">
        <v>44223</v>
      </c>
      <c r="B1056" t="s">
        <v>31</v>
      </c>
      <c r="C1056" t="s">
        <v>32</v>
      </c>
      <c r="D1056" t="s">
        <v>2839</v>
      </c>
      <c r="E1056">
        <v>413343</v>
      </c>
      <c r="F1056">
        <v>3450</v>
      </c>
      <c r="G1056" t="s">
        <v>26</v>
      </c>
      <c r="H1056" s="5" t="s">
        <v>2840</v>
      </c>
      <c r="I1056" s="5" t="s">
        <v>2841</v>
      </c>
      <c r="J1056" t="s">
        <v>52</v>
      </c>
      <c r="K1056" t="s">
        <v>2393</v>
      </c>
      <c r="L1056" s="11">
        <v>1334</v>
      </c>
      <c r="M1056" s="12">
        <v>0</v>
      </c>
      <c r="N1056" s="12">
        <v>0</v>
      </c>
      <c r="O1056" s="11">
        <v>2001</v>
      </c>
      <c r="P1056" s="11">
        <v>4000</v>
      </c>
      <c r="Q1056" s="12">
        <v>2096</v>
      </c>
      <c r="R1056" s="11">
        <v>2667</v>
      </c>
    </row>
    <row r="1057" spans="1:18" ht="30" x14ac:dyDescent="0.25">
      <c r="A1057" s="10">
        <v>44166</v>
      </c>
      <c r="B1057" t="s">
        <v>31</v>
      </c>
      <c r="C1057" t="s">
        <v>32</v>
      </c>
      <c r="D1057" t="s">
        <v>33</v>
      </c>
      <c r="E1057">
        <v>765833</v>
      </c>
      <c r="F1057">
        <v>2225</v>
      </c>
      <c r="G1057" t="s">
        <v>26</v>
      </c>
      <c r="H1057" s="5" t="s">
        <v>2842</v>
      </c>
      <c r="I1057" s="5" t="s">
        <v>2843</v>
      </c>
      <c r="J1057" t="s">
        <v>36</v>
      </c>
      <c r="K1057" t="s">
        <v>2844</v>
      </c>
      <c r="L1057" s="11">
        <v>1334</v>
      </c>
      <c r="M1057" s="12">
        <v>0</v>
      </c>
      <c r="N1057" s="12">
        <v>0</v>
      </c>
      <c r="O1057" s="11">
        <v>2001</v>
      </c>
      <c r="P1057" s="11">
        <v>4000</v>
      </c>
      <c r="Q1057" s="12">
        <v>2096</v>
      </c>
      <c r="R1057" s="11">
        <v>2667</v>
      </c>
    </row>
    <row r="1058" spans="1:18" ht="30" x14ac:dyDescent="0.25">
      <c r="A1058" s="10">
        <v>44168</v>
      </c>
      <c r="B1058" t="s">
        <v>31</v>
      </c>
      <c r="C1058" t="s">
        <v>24</v>
      </c>
      <c r="D1058" t="s">
        <v>33</v>
      </c>
      <c r="E1058">
        <v>755679</v>
      </c>
      <c r="F1058">
        <v>9300</v>
      </c>
      <c r="G1058" t="s">
        <v>26</v>
      </c>
      <c r="H1058" s="5" t="s">
        <v>2845</v>
      </c>
      <c r="I1058" s="5" t="s">
        <v>1146</v>
      </c>
      <c r="J1058" t="s">
        <v>52</v>
      </c>
      <c r="K1058" t="s">
        <v>788</v>
      </c>
      <c r="L1058" s="11">
        <v>1334</v>
      </c>
      <c r="M1058" s="12">
        <v>0</v>
      </c>
      <c r="N1058" s="12">
        <v>0</v>
      </c>
      <c r="O1058" s="11">
        <v>2001</v>
      </c>
      <c r="P1058" s="11">
        <v>4000</v>
      </c>
      <c r="Q1058" s="12">
        <v>2096</v>
      </c>
      <c r="R1058" s="11">
        <v>2667</v>
      </c>
    </row>
    <row r="1059" spans="1:18" ht="30" x14ac:dyDescent="0.25">
      <c r="A1059" s="10">
        <v>44166</v>
      </c>
      <c r="B1059" t="s">
        <v>31</v>
      </c>
      <c r="C1059" t="s">
        <v>32</v>
      </c>
      <c r="D1059" t="s">
        <v>33</v>
      </c>
      <c r="E1059">
        <v>1000207</v>
      </c>
      <c r="F1059">
        <v>730</v>
      </c>
      <c r="G1059" t="s">
        <v>213</v>
      </c>
      <c r="H1059" s="5" t="s">
        <v>2846</v>
      </c>
      <c r="I1059" s="5" t="s">
        <v>2847</v>
      </c>
      <c r="J1059" t="s">
        <v>194</v>
      </c>
      <c r="K1059" t="s">
        <v>1947</v>
      </c>
      <c r="L1059" s="11">
        <v>1334</v>
      </c>
      <c r="M1059" s="12">
        <v>0</v>
      </c>
      <c r="N1059" s="12">
        <v>0</v>
      </c>
      <c r="O1059" s="11">
        <v>2001</v>
      </c>
      <c r="P1059" s="11">
        <v>4000</v>
      </c>
      <c r="Q1059" s="12">
        <v>2096</v>
      </c>
      <c r="R1059" s="11">
        <v>2667</v>
      </c>
    </row>
    <row r="1060" spans="1:18" ht="30" x14ac:dyDescent="0.25">
      <c r="A1060" s="10">
        <v>44166</v>
      </c>
      <c r="B1060" t="s">
        <v>31</v>
      </c>
      <c r="C1060" t="s">
        <v>24</v>
      </c>
      <c r="D1060" t="s">
        <v>33</v>
      </c>
      <c r="E1060">
        <v>762367</v>
      </c>
      <c r="F1060">
        <v>3400</v>
      </c>
      <c r="G1060" t="s">
        <v>1273</v>
      </c>
      <c r="H1060" s="5" t="s">
        <v>2848</v>
      </c>
      <c r="I1060" s="5" t="s">
        <v>2849</v>
      </c>
      <c r="J1060" t="s">
        <v>314</v>
      </c>
      <c r="K1060" t="s">
        <v>2850</v>
      </c>
      <c r="L1060" s="11">
        <v>1334</v>
      </c>
      <c r="M1060" s="12">
        <v>0</v>
      </c>
      <c r="N1060" s="12">
        <v>0</v>
      </c>
      <c r="O1060" s="11">
        <v>2001</v>
      </c>
      <c r="P1060" s="11">
        <v>4000</v>
      </c>
      <c r="Q1060" s="12">
        <v>2096</v>
      </c>
      <c r="R1060" s="11">
        <v>2667</v>
      </c>
    </row>
    <row r="1061" spans="1:18" x14ac:dyDescent="0.25">
      <c r="A1061" s="10">
        <v>44231</v>
      </c>
      <c r="B1061" t="s">
        <v>31</v>
      </c>
      <c r="C1061" t="s">
        <v>66</v>
      </c>
      <c r="D1061" t="s">
        <v>2851</v>
      </c>
      <c r="E1061">
        <v>773137</v>
      </c>
      <c r="F1061">
        <v>3800</v>
      </c>
      <c r="G1061" t="s">
        <v>26</v>
      </c>
      <c r="H1061" s="5" t="s">
        <v>2852</v>
      </c>
      <c r="I1061" s="5" t="s">
        <v>2853</v>
      </c>
      <c r="J1061" t="s">
        <v>52</v>
      </c>
      <c r="K1061" t="s">
        <v>2854</v>
      </c>
      <c r="L1061" s="11">
        <v>1334</v>
      </c>
      <c r="M1061" s="12">
        <v>0</v>
      </c>
      <c r="N1061" s="12">
        <v>0</v>
      </c>
      <c r="O1061" s="11">
        <v>2001</v>
      </c>
      <c r="P1061" s="11">
        <v>4000</v>
      </c>
      <c r="Q1061" s="12">
        <v>2096</v>
      </c>
      <c r="R1061" s="11">
        <v>2667</v>
      </c>
    </row>
    <row r="1062" spans="1:18" ht="30" x14ac:dyDescent="0.25">
      <c r="A1062" s="10">
        <v>44223</v>
      </c>
      <c r="B1062" t="s">
        <v>31</v>
      </c>
      <c r="C1062" t="s">
        <v>32</v>
      </c>
      <c r="D1062" t="s">
        <v>62</v>
      </c>
      <c r="E1062">
        <v>748798</v>
      </c>
      <c r="F1062">
        <v>590</v>
      </c>
      <c r="G1062" t="s">
        <v>63</v>
      </c>
      <c r="H1062" s="5" t="s">
        <v>2855</v>
      </c>
      <c r="I1062" s="5" t="s">
        <v>2856</v>
      </c>
      <c r="J1062" t="s">
        <v>102</v>
      </c>
      <c r="K1062" t="s">
        <v>256</v>
      </c>
      <c r="L1062" s="11">
        <v>0</v>
      </c>
      <c r="M1062" s="12">
        <v>0</v>
      </c>
      <c r="N1062" s="12">
        <v>0</v>
      </c>
      <c r="O1062" s="11">
        <v>2001</v>
      </c>
      <c r="P1062" s="11">
        <v>4000</v>
      </c>
      <c r="Q1062" s="12">
        <v>2096</v>
      </c>
      <c r="R1062" s="11">
        <v>2667</v>
      </c>
    </row>
    <row r="1063" spans="1:18" x14ac:dyDescent="0.25">
      <c r="A1063" s="10">
        <v>44166</v>
      </c>
      <c r="B1063" t="s">
        <v>229</v>
      </c>
      <c r="C1063" t="s">
        <v>32</v>
      </c>
      <c r="D1063" t="s">
        <v>33</v>
      </c>
      <c r="E1063">
        <v>386425</v>
      </c>
      <c r="F1063">
        <v>3800</v>
      </c>
      <c r="G1063" t="s">
        <v>2576</v>
      </c>
      <c r="H1063" s="5" t="s">
        <v>2857</v>
      </c>
      <c r="I1063" s="5" t="s">
        <v>2858</v>
      </c>
      <c r="J1063" t="s">
        <v>52</v>
      </c>
      <c r="K1063" t="s">
        <v>2859</v>
      </c>
      <c r="L1063" s="11">
        <v>1334</v>
      </c>
      <c r="M1063" s="12">
        <v>0</v>
      </c>
      <c r="N1063" s="12">
        <v>0</v>
      </c>
      <c r="O1063" s="11">
        <v>2001</v>
      </c>
      <c r="P1063" s="11">
        <v>4000</v>
      </c>
      <c r="Q1063" s="12">
        <v>2096</v>
      </c>
      <c r="R1063" s="11">
        <v>2667</v>
      </c>
    </row>
    <row r="1064" spans="1:18" x14ac:dyDescent="0.25">
      <c r="A1064" s="10">
        <v>44166</v>
      </c>
      <c r="B1064" t="s">
        <v>31</v>
      </c>
      <c r="C1064" t="s">
        <v>84</v>
      </c>
      <c r="D1064" t="s">
        <v>33</v>
      </c>
      <c r="E1064">
        <v>1004938</v>
      </c>
      <c r="F1064">
        <v>2200</v>
      </c>
      <c r="G1064" t="s">
        <v>272</v>
      </c>
      <c r="H1064" s="5" t="s">
        <v>2860</v>
      </c>
      <c r="I1064" s="5" t="s">
        <v>2861</v>
      </c>
      <c r="J1064" t="s">
        <v>106</v>
      </c>
      <c r="K1064" t="s">
        <v>1322</v>
      </c>
      <c r="L1064" s="11">
        <v>1334</v>
      </c>
      <c r="M1064" s="12">
        <v>0</v>
      </c>
      <c r="N1064" s="12">
        <v>0</v>
      </c>
      <c r="O1064" s="11">
        <v>2001</v>
      </c>
      <c r="P1064" s="11">
        <v>4000</v>
      </c>
      <c r="Q1064" s="12">
        <v>2096</v>
      </c>
      <c r="R1064" s="11">
        <v>2667</v>
      </c>
    </row>
    <row r="1065" spans="1:18" x14ac:dyDescent="0.25">
      <c r="A1065" s="10">
        <v>44166</v>
      </c>
      <c r="B1065" t="s">
        <v>31</v>
      </c>
      <c r="C1065" t="s">
        <v>84</v>
      </c>
      <c r="D1065" t="s">
        <v>33</v>
      </c>
      <c r="E1065">
        <v>1001053</v>
      </c>
      <c r="F1065">
        <v>9200</v>
      </c>
      <c r="G1065" t="s">
        <v>1273</v>
      </c>
      <c r="H1065" s="5" t="s">
        <v>2862</v>
      </c>
      <c r="I1065" s="5" t="s">
        <v>2863</v>
      </c>
      <c r="J1065" t="s">
        <v>36</v>
      </c>
      <c r="K1065" t="s">
        <v>2081</v>
      </c>
      <c r="L1065" s="11">
        <v>1334</v>
      </c>
      <c r="M1065" s="12">
        <v>0</v>
      </c>
      <c r="N1065" s="12">
        <v>0</v>
      </c>
      <c r="O1065" s="11">
        <v>2001</v>
      </c>
      <c r="P1065" s="11">
        <v>4000</v>
      </c>
      <c r="Q1065" s="12">
        <v>2096</v>
      </c>
      <c r="R1065" s="11">
        <v>2667</v>
      </c>
    </row>
    <row r="1066" spans="1:18" ht="30" x14ac:dyDescent="0.25">
      <c r="A1066" s="10">
        <v>44217</v>
      </c>
      <c r="B1066" t="s">
        <v>31</v>
      </c>
      <c r="C1066" t="s">
        <v>66</v>
      </c>
      <c r="D1066" t="s">
        <v>25</v>
      </c>
      <c r="E1066">
        <v>1000339</v>
      </c>
      <c r="F1066">
        <v>5700</v>
      </c>
      <c r="G1066" t="s">
        <v>49</v>
      </c>
      <c r="H1066" s="5" t="s">
        <v>2864</v>
      </c>
      <c r="I1066" s="5" t="s">
        <v>2865</v>
      </c>
      <c r="J1066" t="s">
        <v>36</v>
      </c>
      <c r="K1066" t="s">
        <v>2866</v>
      </c>
      <c r="L1066" s="11">
        <v>1334</v>
      </c>
      <c r="M1066" s="12">
        <v>0</v>
      </c>
      <c r="N1066" s="12">
        <v>0</v>
      </c>
      <c r="O1066" s="11">
        <v>2001</v>
      </c>
      <c r="P1066" s="11">
        <v>4000</v>
      </c>
      <c r="Q1066" s="12">
        <v>2096</v>
      </c>
      <c r="R1066" s="11">
        <v>2667</v>
      </c>
    </row>
    <row r="1067" spans="1:18" ht="30" x14ac:dyDescent="0.25">
      <c r="A1067" s="10">
        <v>44166</v>
      </c>
      <c r="B1067" t="s">
        <v>31</v>
      </c>
      <c r="C1067" t="s">
        <v>24</v>
      </c>
      <c r="D1067" t="s">
        <v>33</v>
      </c>
      <c r="E1067">
        <v>1005132</v>
      </c>
      <c r="F1067">
        <v>6200</v>
      </c>
      <c r="G1067" t="s">
        <v>26</v>
      </c>
      <c r="H1067" s="5" t="s">
        <v>2867</v>
      </c>
      <c r="I1067" s="5" t="s">
        <v>2868</v>
      </c>
      <c r="J1067" t="s">
        <v>194</v>
      </c>
      <c r="K1067" t="s">
        <v>2771</v>
      </c>
      <c r="L1067" s="11">
        <v>1334</v>
      </c>
      <c r="M1067" s="12">
        <v>0</v>
      </c>
      <c r="N1067" s="12">
        <v>0</v>
      </c>
      <c r="O1067" s="11">
        <v>2001</v>
      </c>
      <c r="P1067" s="11">
        <v>4000</v>
      </c>
      <c r="Q1067" s="12">
        <v>2096</v>
      </c>
      <c r="R1067" s="11">
        <v>2667</v>
      </c>
    </row>
    <row r="1068" spans="1:18" x14ac:dyDescent="0.25">
      <c r="A1068" s="10">
        <v>44166</v>
      </c>
      <c r="B1068" t="s">
        <v>31</v>
      </c>
      <c r="C1068" t="s">
        <v>32</v>
      </c>
      <c r="D1068" t="s">
        <v>33</v>
      </c>
      <c r="E1068">
        <v>1005076</v>
      </c>
      <c r="F1068">
        <v>11750</v>
      </c>
      <c r="G1068" t="s">
        <v>26</v>
      </c>
      <c r="H1068" s="5" t="s">
        <v>2869</v>
      </c>
      <c r="I1068" s="5" t="s">
        <v>2870</v>
      </c>
      <c r="J1068" t="s">
        <v>52</v>
      </c>
      <c r="K1068" t="s">
        <v>430</v>
      </c>
      <c r="L1068" s="11">
        <v>1334</v>
      </c>
      <c r="M1068" s="12">
        <v>0</v>
      </c>
      <c r="N1068" s="12">
        <v>0</v>
      </c>
      <c r="O1068" s="11">
        <v>2001</v>
      </c>
      <c r="P1068" s="11">
        <v>4000</v>
      </c>
      <c r="Q1068" s="12">
        <v>2096</v>
      </c>
      <c r="R1068" s="11">
        <v>2667</v>
      </c>
    </row>
    <row r="1069" spans="1:18" x14ac:dyDescent="0.25">
      <c r="A1069" s="10">
        <v>44173</v>
      </c>
      <c r="B1069" t="s">
        <v>31</v>
      </c>
      <c r="C1069" t="s">
        <v>32</v>
      </c>
      <c r="D1069" t="s">
        <v>33</v>
      </c>
      <c r="E1069">
        <v>397637</v>
      </c>
      <c r="F1069">
        <v>19500</v>
      </c>
      <c r="G1069" t="s">
        <v>26</v>
      </c>
      <c r="H1069" s="5" t="s">
        <v>2871</v>
      </c>
      <c r="I1069" s="5" t="s">
        <v>2872</v>
      </c>
      <c r="J1069" t="s">
        <v>52</v>
      </c>
      <c r="K1069" t="s">
        <v>2873</v>
      </c>
      <c r="L1069" s="11">
        <v>2000</v>
      </c>
      <c r="M1069" s="12">
        <v>0</v>
      </c>
      <c r="N1069" s="12">
        <v>0</v>
      </c>
      <c r="O1069" s="11">
        <v>3000</v>
      </c>
      <c r="P1069" s="11">
        <v>6000</v>
      </c>
      <c r="Q1069" s="12">
        <v>3143</v>
      </c>
      <c r="R1069" s="11">
        <v>4000</v>
      </c>
    </row>
    <row r="1070" spans="1:18" x14ac:dyDescent="0.25">
      <c r="A1070" s="10">
        <v>44161</v>
      </c>
      <c r="B1070" t="s">
        <v>31</v>
      </c>
      <c r="C1070" t="s">
        <v>24</v>
      </c>
      <c r="D1070" t="s">
        <v>33</v>
      </c>
      <c r="E1070">
        <v>390567</v>
      </c>
      <c r="F1070">
        <v>25250</v>
      </c>
      <c r="G1070" t="s">
        <v>26</v>
      </c>
      <c r="H1070" s="5" t="s">
        <v>2874</v>
      </c>
      <c r="I1070" s="5" t="s">
        <v>2875</v>
      </c>
      <c r="J1070" t="s">
        <v>52</v>
      </c>
      <c r="K1070" t="s">
        <v>617</v>
      </c>
      <c r="L1070" s="11">
        <v>2000</v>
      </c>
      <c r="M1070" s="12">
        <v>0</v>
      </c>
      <c r="N1070" s="12">
        <v>0</v>
      </c>
      <c r="O1070" s="11">
        <v>3000</v>
      </c>
      <c r="P1070" s="11">
        <v>6000</v>
      </c>
      <c r="Q1070" s="12">
        <v>3143</v>
      </c>
      <c r="R1070" s="11">
        <v>4000</v>
      </c>
    </row>
    <row r="1071" spans="1:18" x14ac:dyDescent="0.25">
      <c r="A1071" s="10">
        <v>44161</v>
      </c>
      <c r="B1071" t="s">
        <v>31</v>
      </c>
      <c r="C1071" t="s">
        <v>24</v>
      </c>
      <c r="D1071" t="s">
        <v>390</v>
      </c>
      <c r="E1071">
        <v>382581</v>
      </c>
      <c r="F1071">
        <v>40500</v>
      </c>
      <c r="G1071" t="s">
        <v>26</v>
      </c>
      <c r="H1071" s="5" t="s">
        <v>2876</v>
      </c>
      <c r="I1071" s="5" t="s">
        <v>2877</v>
      </c>
      <c r="J1071" t="s">
        <v>52</v>
      </c>
      <c r="K1071" t="s">
        <v>132</v>
      </c>
      <c r="L1071" s="11">
        <v>2000</v>
      </c>
      <c r="M1071" s="12">
        <v>0</v>
      </c>
      <c r="N1071" s="12">
        <v>0</v>
      </c>
      <c r="O1071" s="11">
        <v>3000</v>
      </c>
      <c r="P1071" s="11">
        <v>6000</v>
      </c>
      <c r="Q1071" s="12">
        <v>3143</v>
      </c>
      <c r="R1071" s="11">
        <v>4000</v>
      </c>
    </row>
    <row r="1072" spans="1:18" ht="30" x14ac:dyDescent="0.25">
      <c r="A1072" s="10">
        <v>44166</v>
      </c>
      <c r="B1072" t="s">
        <v>31</v>
      </c>
      <c r="C1072" t="s">
        <v>24</v>
      </c>
      <c r="D1072" t="s">
        <v>94</v>
      </c>
      <c r="E1072">
        <v>438539</v>
      </c>
      <c r="F1072">
        <v>35500</v>
      </c>
      <c r="G1072" t="s">
        <v>26</v>
      </c>
      <c r="H1072" s="5" t="s">
        <v>2878</v>
      </c>
      <c r="I1072" s="5" t="s">
        <v>2879</v>
      </c>
      <c r="J1072" t="s">
        <v>52</v>
      </c>
      <c r="K1072" t="s">
        <v>119</v>
      </c>
      <c r="L1072" s="11">
        <v>2000</v>
      </c>
      <c r="M1072" s="12">
        <v>0</v>
      </c>
      <c r="N1072" s="12">
        <v>0</v>
      </c>
      <c r="O1072" s="11">
        <v>3000</v>
      </c>
      <c r="P1072" s="11">
        <v>6000</v>
      </c>
      <c r="Q1072" s="12">
        <v>3143</v>
      </c>
      <c r="R1072" s="11">
        <v>4000</v>
      </c>
    </row>
    <row r="1073" spans="1:18" x14ac:dyDescent="0.25">
      <c r="A1073" s="10">
        <v>44161</v>
      </c>
      <c r="B1073" t="s">
        <v>31</v>
      </c>
      <c r="C1073" t="s">
        <v>24</v>
      </c>
      <c r="D1073" t="s">
        <v>33</v>
      </c>
      <c r="E1073">
        <v>748038</v>
      </c>
      <c r="F1073">
        <v>4800</v>
      </c>
      <c r="G1073" t="s">
        <v>26</v>
      </c>
      <c r="H1073" s="5" t="s">
        <v>2880</v>
      </c>
      <c r="I1073" s="5" t="s">
        <v>2881</v>
      </c>
      <c r="J1073" t="s">
        <v>102</v>
      </c>
      <c r="K1073" t="s">
        <v>2882</v>
      </c>
      <c r="L1073" s="11">
        <v>1334</v>
      </c>
      <c r="M1073" s="12">
        <v>0</v>
      </c>
      <c r="N1073" s="12">
        <v>0</v>
      </c>
      <c r="O1073" s="11">
        <v>2001</v>
      </c>
      <c r="P1073" s="11">
        <v>4000</v>
      </c>
      <c r="Q1073" s="12">
        <v>2096</v>
      </c>
      <c r="R1073" s="11">
        <v>2667</v>
      </c>
    </row>
    <row r="1074" spans="1:18" x14ac:dyDescent="0.25">
      <c r="A1074" s="10">
        <v>44161</v>
      </c>
      <c r="B1074" t="s">
        <v>31</v>
      </c>
      <c r="C1074" t="s">
        <v>32</v>
      </c>
      <c r="D1074" t="s">
        <v>33</v>
      </c>
      <c r="E1074">
        <v>380109</v>
      </c>
      <c r="F1074">
        <v>2200</v>
      </c>
      <c r="G1074" t="s">
        <v>26</v>
      </c>
      <c r="H1074" s="5" t="s">
        <v>2883</v>
      </c>
      <c r="I1074" s="5" t="s">
        <v>2884</v>
      </c>
      <c r="J1074" t="s">
        <v>52</v>
      </c>
      <c r="K1074" t="s">
        <v>927</v>
      </c>
      <c r="L1074" s="11">
        <v>1334</v>
      </c>
      <c r="M1074" s="12">
        <v>0</v>
      </c>
      <c r="N1074" s="12">
        <v>0</v>
      </c>
      <c r="O1074" s="11">
        <v>2001</v>
      </c>
      <c r="P1074" s="11">
        <v>4000</v>
      </c>
      <c r="Q1074" s="12">
        <v>2096</v>
      </c>
      <c r="R1074" s="11">
        <v>2667</v>
      </c>
    </row>
    <row r="1075" spans="1:18" x14ac:dyDescent="0.25">
      <c r="A1075" s="10">
        <v>44161</v>
      </c>
      <c r="B1075" t="s">
        <v>31</v>
      </c>
      <c r="C1075" t="s">
        <v>24</v>
      </c>
      <c r="D1075" t="s">
        <v>33</v>
      </c>
      <c r="E1075">
        <v>758214</v>
      </c>
      <c r="F1075">
        <v>3500</v>
      </c>
      <c r="G1075" t="s">
        <v>26</v>
      </c>
      <c r="H1075" s="5" t="s">
        <v>2885</v>
      </c>
      <c r="I1075" s="5" t="s">
        <v>2886</v>
      </c>
      <c r="J1075" t="s">
        <v>36</v>
      </c>
      <c r="K1075" t="s">
        <v>865</v>
      </c>
      <c r="L1075" s="11">
        <v>1334</v>
      </c>
      <c r="M1075" s="12">
        <v>0</v>
      </c>
      <c r="N1075" s="12">
        <v>0</v>
      </c>
      <c r="O1075" s="11">
        <v>2001</v>
      </c>
      <c r="P1075" s="11">
        <v>4000</v>
      </c>
      <c r="Q1075" s="12">
        <v>2096</v>
      </c>
      <c r="R1075" s="11">
        <v>2667</v>
      </c>
    </row>
    <row r="1076" spans="1:18" ht="30" x14ac:dyDescent="0.25">
      <c r="A1076" s="10">
        <v>44175</v>
      </c>
      <c r="B1076" t="s">
        <v>31</v>
      </c>
      <c r="C1076" t="s">
        <v>24</v>
      </c>
      <c r="D1076" t="s">
        <v>33</v>
      </c>
      <c r="E1076">
        <v>1001927</v>
      </c>
      <c r="F1076">
        <v>6500</v>
      </c>
      <c r="G1076" t="s">
        <v>95</v>
      </c>
      <c r="H1076" s="5" t="s">
        <v>2887</v>
      </c>
      <c r="I1076" s="5" t="s">
        <v>2888</v>
      </c>
      <c r="J1076" t="s">
        <v>2889</v>
      </c>
      <c r="K1076" t="s">
        <v>2890</v>
      </c>
      <c r="L1076" s="11">
        <v>1334</v>
      </c>
      <c r="M1076" s="12">
        <v>0</v>
      </c>
      <c r="N1076" s="12">
        <v>0</v>
      </c>
      <c r="O1076" s="11">
        <v>2001</v>
      </c>
      <c r="P1076" s="11">
        <v>4000</v>
      </c>
      <c r="Q1076" s="12">
        <v>2096</v>
      </c>
      <c r="R1076" s="11">
        <v>2667</v>
      </c>
    </row>
    <row r="1077" spans="1:18" x14ac:dyDescent="0.25">
      <c r="A1077" s="10">
        <v>44161</v>
      </c>
      <c r="B1077" t="s">
        <v>31</v>
      </c>
      <c r="C1077" t="s">
        <v>24</v>
      </c>
      <c r="D1077" t="s">
        <v>33</v>
      </c>
      <c r="E1077">
        <v>372112</v>
      </c>
      <c r="F1077">
        <v>12250</v>
      </c>
      <c r="G1077" t="s">
        <v>26</v>
      </c>
      <c r="H1077" s="5" t="s">
        <v>2891</v>
      </c>
      <c r="I1077" s="5" t="s">
        <v>2892</v>
      </c>
      <c r="J1077" t="s">
        <v>2893</v>
      </c>
      <c r="K1077" t="s">
        <v>2894</v>
      </c>
      <c r="L1077" s="11">
        <v>1334</v>
      </c>
      <c r="M1077" s="12">
        <v>0</v>
      </c>
      <c r="N1077" s="12">
        <v>0</v>
      </c>
      <c r="O1077" s="11">
        <v>2001</v>
      </c>
      <c r="P1077" s="11">
        <v>4000</v>
      </c>
      <c r="Q1077" s="12">
        <v>2096</v>
      </c>
      <c r="R1077" s="11">
        <v>2667</v>
      </c>
    </row>
    <row r="1078" spans="1:18" x14ac:dyDescent="0.25">
      <c r="A1078" s="10">
        <v>44166</v>
      </c>
      <c r="B1078" t="s">
        <v>31</v>
      </c>
      <c r="C1078" t="s">
        <v>24</v>
      </c>
      <c r="D1078" t="s">
        <v>33</v>
      </c>
      <c r="E1078">
        <v>1002963</v>
      </c>
      <c r="F1078">
        <v>2375</v>
      </c>
      <c r="G1078" t="s">
        <v>54</v>
      </c>
      <c r="H1078" s="5" t="s">
        <v>2891</v>
      </c>
      <c r="I1078" s="5" t="s">
        <v>2895</v>
      </c>
      <c r="J1078" t="s">
        <v>2893</v>
      </c>
      <c r="K1078" t="s">
        <v>2894</v>
      </c>
      <c r="L1078" s="11">
        <v>1334</v>
      </c>
      <c r="M1078" s="12">
        <v>0</v>
      </c>
      <c r="N1078" s="12">
        <v>0</v>
      </c>
      <c r="O1078" s="11">
        <v>2001</v>
      </c>
      <c r="P1078" s="11">
        <v>4000</v>
      </c>
      <c r="Q1078" s="12">
        <v>2096</v>
      </c>
      <c r="R1078" s="11">
        <v>2667</v>
      </c>
    </row>
    <row r="1079" spans="1:18" x14ac:dyDescent="0.25">
      <c r="A1079" s="10">
        <v>44161</v>
      </c>
      <c r="B1079" t="s">
        <v>31</v>
      </c>
      <c r="C1079" t="s">
        <v>24</v>
      </c>
      <c r="D1079" t="s">
        <v>33</v>
      </c>
      <c r="E1079">
        <v>370310</v>
      </c>
      <c r="F1079">
        <v>10750</v>
      </c>
      <c r="G1079" t="s">
        <v>26</v>
      </c>
      <c r="H1079" s="5" t="s">
        <v>2896</v>
      </c>
      <c r="I1079" s="5" t="s">
        <v>2897</v>
      </c>
      <c r="J1079" t="s">
        <v>52</v>
      </c>
      <c r="K1079" t="s">
        <v>430</v>
      </c>
      <c r="L1079" s="11">
        <v>1334</v>
      </c>
      <c r="M1079" s="12">
        <v>0</v>
      </c>
      <c r="N1079" s="12">
        <v>0</v>
      </c>
      <c r="O1079" s="11">
        <v>2001</v>
      </c>
      <c r="P1079" s="11">
        <v>4000</v>
      </c>
      <c r="Q1079" s="12">
        <v>2096</v>
      </c>
      <c r="R1079" s="11">
        <v>2667</v>
      </c>
    </row>
    <row r="1080" spans="1:18" ht="30" x14ac:dyDescent="0.25">
      <c r="A1080" s="10">
        <v>44231</v>
      </c>
      <c r="B1080" t="s">
        <v>31</v>
      </c>
      <c r="C1080" t="s">
        <v>32</v>
      </c>
      <c r="D1080" t="s">
        <v>25</v>
      </c>
      <c r="E1080">
        <v>807874</v>
      </c>
      <c r="F1080">
        <v>6800</v>
      </c>
      <c r="G1080" t="s">
        <v>2108</v>
      </c>
      <c r="H1080" s="5" t="s">
        <v>2898</v>
      </c>
      <c r="I1080" s="5" t="s">
        <v>2899</v>
      </c>
      <c r="J1080" t="s">
        <v>57</v>
      </c>
      <c r="K1080" t="s">
        <v>2900</v>
      </c>
      <c r="L1080" s="11">
        <v>1334</v>
      </c>
      <c r="M1080" s="12">
        <v>0</v>
      </c>
      <c r="N1080" s="12">
        <v>0</v>
      </c>
      <c r="O1080" s="11">
        <v>2001</v>
      </c>
      <c r="P1080" s="11">
        <v>4000</v>
      </c>
      <c r="Q1080" s="12">
        <v>2096</v>
      </c>
      <c r="R1080" s="11">
        <v>2667</v>
      </c>
    </row>
    <row r="1081" spans="1:18" x14ac:dyDescent="0.25">
      <c r="A1081" s="10">
        <v>44209</v>
      </c>
      <c r="B1081" t="s">
        <v>713</v>
      </c>
      <c r="C1081" t="s">
        <v>66</v>
      </c>
      <c r="D1081" t="s">
        <v>25</v>
      </c>
      <c r="E1081">
        <v>1005347</v>
      </c>
      <c r="F1081">
        <v>650</v>
      </c>
      <c r="G1081" t="s">
        <v>54</v>
      </c>
      <c r="H1081" s="5" t="s">
        <v>2901</v>
      </c>
      <c r="I1081" s="5" t="s">
        <v>2902</v>
      </c>
      <c r="J1081" t="s">
        <v>52</v>
      </c>
      <c r="K1081" t="s">
        <v>2470</v>
      </c>
      <c r="L1081" s="11">
        <v>1334</v>
      </c>
      <c r="M1081" s="12">
        <v>0</v>
      </c>
      <c r="N1081" s="12">
        <v>0</v>
      </c>
      <c r="O1081" s="11">
        <v>2001</v>
      </c>
      <c r="P1081" s="11">
        <v>4000</v>
      </c>
      <c r="Q1081" s="12">
        <v>2096</v>
      </c>
      <c r="R1081" s="11">
        <v>2667</v>
      </c>
    </row>
    <row r="1082" spans="1:18" ht="30" x14ac:dyDescent="0.25">
      <c r="A1082" s="10">
        <v>44168</v>
      </c>
      <c r="B1082" t="s">
        <v>713</v>
      </c>
      <c r="C1082" t="s">
        <v>24</v>
      </c>
      <c r="D1082" t="s">
        <v>33</v>
      </c>
      <c r="E1082">
        <v>395879</v>
      </c>
      <c r="F1082">
        <v>7700</v>
      </c>
      <c r="G1082" t="s">
        <v>26</v>
      </c>
      <c r="H1082" s="5" t="s">
        <v>2903</v>
      </c>
      <c r="I1082" s="5" t="s">
        <v>2904</v>
      </c>
      <c r="J1082" t="s">
        <v>52</v>
      </c>
      <c r="K1082" t="s">
        <v>1222</v>
      </c>
      <c r="L1082" s="11">
        <v>1334</v>
      </c>
      <c r="M1082" s="12">
        <v>0</v>
      </c>
      <c r="N1082" s="12">
        <v>0</v>
      </c>
      <c r="O1082" s="11">
        <v>2001</v>
      </c>
      <c r="P1082" s="11">
        <v>4000</v>
      </c>
      <c r="Q1082" s="12">
        <v>2096</v>
      </c>
      <c r="R1082" s="11">
        <v>2667</v>
      </c>
    </row>
    <row r="1083" spans="1:18" x14ac:dyDescent="0.25">
      <c r="A1083" s="10">
        <v>44166</v>
      </c>
      <c r="B1083" t="s">
        <v>31</v>
      </c>
      <c r="C1083" t="s">
        <v>24</v>
      </c>
      <c r="D1083" t="s">
        <v>33</v>
      </c>
      <c r="E1083">
        <v>1003698</v>
      </c>
      <c r="F1083">
        <v>10000</v>
      </c>
      <c r="G1083" t="s">
        <v>26</v>
      </c>
      <c r="H1083" s="5" t="s">
        <v>2905</v>
      </c>
      <c r="I1083" s="5" t="s">
        <v>2906</v>
      </c>
      <c r="J1083" t="s">
        <v>194</v>
      </c>
      <c r="K1083" t="s">
        <v>433</v>
      </c>
      <c r="L1083" s="11">
        <v>1334</v>
      </c>
      <c r="M1083" s="12">
        <v>0</v>
      </c>
      <c r="N1083" s="12">
        <v>0</v>
      </c>
      <c r="O1083" s="11">
        <v>2001</v>
      </c>
      <c r="P1083" s="11">
        <v>4000</v>
      </c>
      <c r="Q1083" s="12">
        <v>2096</v>
      </c>
      <c r="R1083" s="11">
        <v>2667</v>
      </c>
    </row>
    <row r="1084" spans="1:18" ht="30" x14ac:dyDescent="0.25">
      <c r="A1084" s="10">
        <v>44166</v>
      </c>
      <c r="B1084" t="s">
        <v>31</v>
      </c>
      <c r="C1084" t="s">
        <v>32</v>
      </c>
      <c r="D1084" t="s">
        <v>33</v>
      </c>
      <c r="E1084">
        <v>372543</v>
      </c>
      <c r="F1084">
        <v>15000</v>
      </c>
      <c r="G1084" t="s">
        <v>95</v>
      </c>
      <c r="H1084" s="5" t="s">
        <v>2907</v>
      </c>
      <c r="I1084" s="5" t="s">
        <v>2908</v>
      </c>
      <c r="J1084" t="s">
        <v>106</v>
      </c>
      <c r="K1084" t="s">
        <v>2909</v>
      </c>
      <c r="L1084" s="11">
        <v>1334</v>
      </c>
      <c r="M1084" s="12">
        <v>0</v>
      </c>
      <c r="N1084" s="12">
        <v>0</v>
      </c>
      <c r="O1084" s="11">
        <v>2001</v>
      </c>
      <c r="P1084" s="11">
        <v>4000</v>
      </c>
      <c r="Q1084" s="12">
        <v>2096</v>
      </c>
      <c r="R1084" s="11">
        <v>2667</v>
      </c>
    </row>
    <row r="1085" spans="1:18" ht="30" x14ac:dyDescent="0.25">
      <c r="A1085" s="10">
        <v>44168</v>
      </c>
      <c r="B1085" t="s">
        <v>31</v>
      </c>
      <c r="C1085" t="s">
        <v>24</v>
      </c>
      <c r="D1085" t="s">
        <v>33</v>
      </c>
      <c r="E1085">
        <v>1004894</v>
      </c>
      <c r="F1085">
        <v>4450</v>
      </c>
      <c r="G1085" t="s">
        <v>63</v>
      </c>
      <c r="H1085" s="5" t="s">
        <v>2910</v>
      </c>
      <c r="I1085" s="5" t="s">
        <v>2911</v>
      </c>
      <c r="J1085" t="s">
        <v>52</v>
      </c>
      <c r="K1085" t="s">
        <v>2912</v>
      </c>
      <c r="L1085" s="11">
        <v>1334</v>
      </c>
      <c r="M1085" s="12">
        <v>0</v>
      </c>
      <c r="N1085" s="12">
        <v>0</v>
      </c>
      <c r="O1085" s="11">
        <v>2001</v>
      </c>
      <c r="P1085" s="11">
        <v>4000</v>
      </c>
      <c r="Q1085" s="12">
        <v>2096</v>
      </c>
      <c r="R1085" s="11">
        <v>2667</v>
      </c>
    </row>
    <row r="1086" spans="1:18" x14ac:dyDescent="0.25">
      <c r="A1086" s="10">
        <v>44223</v>
      </c>
      <c r="B1086" t="s">
        <v>31</v>
      </c>
      <c r="C1086" t="s">
        <v>32</v>
      </c>
      <c r="D1086" t="s">
        <v>1820</v>
      </c>
      <c r="E1086">
        <v>1003756</v>
      </c>
      <c r="F1086">
        <v>4100</v>
      </c>
      <c r="G1086" t="s">
        <v>26</v>
      </c>
      <c r="H1086" s="5" t="s">
        <v>2913</v>
      </c>
      <c r="I1086" s="5" t="s">
        <v>2914</v>
      </c>
      <c r="J1086" t="s">
        <v>29</v>
      </c>
      <c r="K1086" t="s">
        <v>2322</v>
      </c>
      <c r="L1086" s="11">
        <v>1334</v>
      </c>
      <c r="M1086" s="12">
        <v>0</v>
      </c>
      <c r="N1086" s="12">
        <v>0</v>
      </c>
      <c r="O1086" s="11">
        <v>2001</v>
      </c>
      <c r="P1086" s="11">
        <v>4000</v>
      </c>
      <c r="Q1086" s="12">
        <v>2096</v>
      </c>
      <c r="R1086" s="11">
        <v>2667</v>
      </c>
    </row>
    <row r="1087" spans="1:18" x14ac:dyDescent="0.25">
      <c r="A1087" s="10">
        <v>44238</v>
      </c>
      <c r="B1087" t="s">
        <v>31</v>
      </c>
      <c r="C1087" t="s">
        <v>66</v>
      </c>
      <c r="D1087" t="s">
        <v>67</v>
      </c>
      <c r="E1087">
        <v>398049</v>
      </c>
      <c r="F1087">
        <v>340000</v>
      </c>
      <c r="G1087" t="s">
        <v>26</v>
      </c>
      <c r="H1087" s="5" t="s">
        <v>2915</v>
      </c>
      <c r="I1087" s="5" t="s">
        <v>2916</v>
      </c>
      <c r="J1087" t="s">
        <v>106</v>
      </c>
      <c r="K1087" t="s">
        <v>2917</v>
      </c>
      <c r="L1087" s="11">
        <v>3000</v>
      </c>
      <c r="M1087" s="12">
        <v>0</v>
      </c>
      <c r="N1087" s="12">
        <v>0</v>
      </c>
      <c r="O1087" s="11">
        <v>4500</v>
      </c>
      <c r="P1087" s="11">
        <v>9000</v>
      </c>
      <c r="Q1087" s="12">
        <v>4714</v>
      </c>
      <c r="R1087" s="11">
        <v>6000</v>
      </c>
    </row>
    <row r="1088" spans="1:18" x14ac:dyDescent="0.25">
      <c r="A1088" s="10">
        <v>44168</v>
      </c>
      <c r="B1088" t="s">
        <v>31</v>
      </c>
      <c r="C1088" t="s">
        <v>32</v>
      </c>
      <c r="D1088" t="s">
        <v>33</v>
      </c>
      <c r="E1088">
        <v>756149</v>
      </c>
      <c r="F1088">
        <v>7600</v>
      </c>
      <c r="G1088" t="s">
        <v>26</v>
      </c>
      <c r="H1088" s="5" t="s">
        <v>2918</v>
      </c>
      <c r="I1088" s="5" t="s">
        <v>2919</v>
      </c>
      <c r="J1088" t="s">
        <v>36</v>
      </c>
      <c r="K1088" t="s">
        <v>1249</v>
      </c>
      <c r="L1088" s="11">
        <v>1334</v>
      </c>
      <c r="M1088" s="12">
        <v>0</v>
      </c>
      <c r="N1088" s="12">
        <v>0</v>
      </c>
      <c r="O1088" s="11">
        <v>2001</v>
      </c>
      <c r="P1088" s="11">
        <v>4000</v>
      </c>
      <c r="Q1088" s="12">
        <v>2096</v>
      </c>
      <c r="R1088" s="11">
        <v>2667</v>
      </c>
    </row>
    <row r="1089" spans="1:18" x14ac:dyDescent="0.25">
      <c r="A1089" s="10">
        <v>44245</v>
      </c>
      <c r="B1089" t="s">
        <v>31</v>
      </c>
      <c r="C1089" t="s">
        <v>129</v>
      </c>
      <c r="D1089" t="s">
        <v>124</v>
      </c>
      <c r="E1089">
        <v>382218</v>
      </c>
      <c r="F1089">
        <v>80500</v>
      </c>
      <c r="G1089" t="s">
        <v>26</v>
      </c>
      <c r="H1089" s="5" t="s">
        <v>2920</v>
      </c>
      <c r="I1089" s="5" t="s">
        <v>2921</v>
      </c>
      <c r="J1089" t="s">
        <v>106</v>
      </c>
      <c r="K1089" t="s">
        <v>2529</v>
      </c>
      <c r="L1089" s="11">
        <v>3000</v>
      </c>
      <c r="M1089" s="12">
        <v>0</v>
      </c>
      <c r="N1089" s="12">
        <v>0</v>
      </c>
      <c r="O1089" s="11">
        <v>4500</v>
      </c>
      <c r="P1089" s="11">
        <v>9000</v>
      </c>
      <c r="Q1089" s="12">
        <v>4714</v>
      </c>
      <c r="R1089" s="11">
        <v>6000</v>
      </c>
    </row>
    <row r="1090" spans="1:18" x14ac:dyDescent="0.25">
      <c r="A1090" s="10">
        <v>44238</v>
      </c>
      <c r="B1090" t="s">
        <v>31</v>
      </c>
      <c r="C1090" t="s">
        <v>24</v>
      </c>
      <c r="D1090" t="s">
        <v>25</v>
      </c>
      <c r="E1090">
        <v>401741</v>
      </c>
      <c r="F1090">
        <v>5900</v>
      </c>
      <c r="G1090" t="s">
        <v>1991</v>
      </c>
      <c r="H1090" s="5" t="s">
        <v>2922</v>
      </c>
      <c r="I1090" s="5" t="s">
        <v>2923</v>
      </c>
      <c r="J1090" t="s">
        <v>2924</v>
      </c>
      <c r="K1090" t="s">
        <v>2925</v>
      </c>
      <c r="L1090" s="11">
        <v>1334</v>
      </c>
      <c r="M1090" s="12">
        <v>0</v>
      </c>
      <c r="N1090" s="12">
        <v>0</v>
      </c>
      <c r="O1090" s="11">
        <v>2001</v>
      </c>
      <c r="P1090" s="11">
        <v>4000</v>
      </c>
      <c r="Q1090" s="12">
        <v>2096</v>
      </c>
      <c r="R1090" s="11">
        <v>2667</v>
      </c>
    </row>
    <row r="1091" spans="1:18" x14ac:dyDescent="0.25">
      <c r="A1091" s="10">
        <v>44161</v>
      </c>
      <c r="B1091" t="s">
        <v>31</v>
      </c>
      <c r="C1091" t="s">
        <v>24</v>
      </c>
      <c r="D1091" t="s">
        <v>33</v>
      </c>
      <c r="E1091">
        <v>754245</v>
      </c>
      <c r="F1091">
        <v>6600</v>
      </c>
      <c r="G1091" t="s">
        <v>99</v>
      </c>
      <c r="H1091" s="5" t="s">
        <v>2926</v>
      </c>
      <c r="I1091" s="5" t="s">
        <v>2927</v>
      </c>
      <c r="J1091" t="s">
        <v>57</v>
      </c>
      <c r="K1091" t="s">
        <v>2928</v>
      </c>
      <c r="L1091" s="11">
        <v>1334</v>
      </c>
      <c r="M1091" s="12">
        <v>0</v>
      </c>
      <c r="N1091" s="12">
        <v>0</v>
      </c>
      <c r="O1091" s="11">
        <v>2001</v>
      </c>
      <c r="P1091" s="11">
        <v>4000</v>
      </c>
      <c r="Q1091" s="12">
        <v>2096</v>
      </c>
      <c r="R1091" s="11">
        <v>2667</v>
      </c>
    </row>
    <row r="1092" spans="1:18" ht="30" x14ac:dyDescent="0.25">
      <c r="A1092" s="10">
        <v>44166</v>
      </c>
      <c r="B1092" t="s">
        <v>31</v>
      </c>
      <c r="C1092" t="s">
        <v>389</v>
      </c>
      <c r="D1092" t="s">
        <v>94</v>
      </c>
      <c r="E1092">
        <v>380756</v>
      </c>
      <c r="F1092">
        <v>5800</v>
      </c>
      <c r="G1092" t="s">
        <v>26</v>
      </c>
      <c r="H1092" s="5" t="s">
        <v>1847</v>
      </c>
      <c r="I1092" s="5" t="s">
        <v>2929</v>
      </c>
      <c r="J1092" t="s">
        <v>52</v>
      </c>
      <c r="K1092" t="s">
        <v>113</v>
      </c>
      <c r="L1092" s="11">
        <v>1334</v>
      </c>
      <c r="M1092" s="12">
        <v>0</v>
      </c>
      <c r="N1092" s="12">
        <v>0</v>
      </c>
      <c r="O1092" s="11">
        <v>2001</v>
      </c>
      <c r="P1092" s="11">
        <v>4000</v>
      </c>
      <c r="Q1092" s="12">
        <v>2096</v>
      </c>
      <c r="R1092" s="11">
        <v>2667</v>
      </c>
    </row>
    <row r="1093" spans="1:18" x14ac:dyDescent="0.25">
      <c r="A1093" s="10">
        <v>44245</v>
      </c>
      <c r="B1093" t="s">
        <v>31</v>
      </c>
      <c r="C1093" t="s">
        <v>129</v>
      </c>
      <c r="D1093" t="s">
        <v>124</v>
      </c>
      <c r="E1093">
        <v>1000826</v>
      </c>
      <c r="F1093">
        <v>36750</v>
      </c>
      <c r="G1093" t="s">
        <v>26</v>
      </c>
      <c r="H1093" s="5" t="s">
        <v>2930</v>
      </c>
      <c r="I1093" s="5" t="s">
        <v>2931</v>
      </c>
      <c r="J1093" t="s">
        <v>52</v>
      </c>
      <c r="K1093" t="s">
        <v>119</v>
      </c>
      <c r="L1093" s="11">
        <v>2000</v>
      </c>
      <c r="M1093" s="12">
        <v>0</v>
      </c>
      <c r="N1093" s="12">
        <v>0</v>
      </c>
      <c r="O1093" s="11">
        <v>3000</v>
      </c>
      <c r="P1093" s="11">
        <v>6000</v>
      </c>
      <c r="Q1093" s="12">
        <v>3143</v>
      </c>
      <c r="R1093" s="11">
        <v>4000</v>
      </c>
    </row>
    <row r="1094" spans="1:18" x14ac:dyDescent="0.25">
      <c r="A1094" s="10">
        <v>44161</v>
      </c>
      <c r="B1094" t="s">
        <v>31</v>
      </c>
      <c r="C1094" t="s">
        <v>32</v>
      </c>
      <c r="D1094" t="s">
        <v>33</v>
      </c>
      <c r="E1094">
        <v>1003250</v>
      </c>
      <c r="F1094">
        <v>7200</v>
      </c>
      <c r="G1094" t="s">
        <v>26</v>
      </c>
      <c r="H1094" s="5" t="s">
        <v>2932</v>
      </c>
      <c r="I1094" s="5" t="s">
        <v>2933</v>
      </c>
      <c r="J1094" t="s">
        <v>52</v>
      </c>
      <c r="K1094" t="s">
        <v>430</v>
      </c>
      <c r="L1094" s="11">
        <v>1334</v>
      </c>
      <c r="M1094" s="12">
        <v>0</v>
      </c>
      <c r="N1094" s="12">
        <v>0</v>
      </c>
      <c r="O1094" s="11">
        <v>2001</v>
      </c>
      <c r="P1094" s="11">
        <v>4000</v>
      </c>
      <c r="Q1094" s="12">
        <v>2096</v>
      </c>
      <c r="R1094" s="11">
        <v>2667</v>
      </c>
    </row>
    <row r="1095" spans="1:18" ht="30" x14ac:dyDescent="0.25">
      <c r="A1095" s="10">
        <v>44166</v>
      </c>
      <c r="B1095" t="s">
        <v>31</v>
      </c>
      <c r="C1095" t="s">
        <v>24</v>
      </c>
      <c r="D1095" t="s">
        <v>33</v>
      </c>
      <c r="E1095">
        <v>398038</v>
      </c>
      <c r="F1095">
        <v>41000</v>
      </c>
      <c r="G1095" t="s">
        <v>26</v>
      </c>
      <c r="H1095" s="5" t="s">
        <v>2934</v>
      </c>
      <c r="I1095" s="5" t="s">
        <v>2935</v>
      </c>
      <c r="J1095" t="s">
        <v>52</v>
      </c>
      <c r="K1095" t="s">
        <v>188</v>
      </c>
      <c r="L1095" s="11">
        <v>2000</v>
      </c>
      <c r="M1095" s="12">
        <v>0</v>
      </c>
      <c r="N1095" s="12">
        <v>0</v>
      </c>
      <c r="O1095" s="11">
        <v>3000</v>
      </c>
      <c r="P1095" s="11">
        <v>6000</v>
      </c>
      <c r="Q1095" s="12">
        <v>3143</v>
      </c>
      <c r="R1095" s="11">
        <v>4000</v>
      </c>
    </row>
    <row r="1096" spans="1:18" x14ac:dyDescent="0.25">
      <c r="A1096" s="10">
        <v>44231</v>
      </c>
      <c r="B1096" t="s">
        <v>31</v>
      </c>
      <c r="C1096" t="s">
        <v>66</v>
      </c>
      <c r="D1096" t="s">
        <v>1820</v>
      </c>
      <c r="E1096">
        <v>748618</v>
      </c>
      <c r="F1096">
        <v>5100</v>
      </c>
      <c r="G1096" t="s">
        <v>26</v>
      </c>
      <c r="H1096" s="5" t="s">
        <v>2936</v>
      </c>
      <c r="I1096" s="5" t="s">
        <v>2937</v>
      </c>
      <c r="J1096" t="s">
        <v>102</v>
      </c>
      <c r="K1096" t="s">
        <v>2938</v>
      </c>
      <c r="L1096" s="11">
        <v>1334</v>
      </c>
      <c r="M1096" s="12">
        <v>0</v>
      </c>
      <c r="N1096" s="12">
        <v>0</v>
      </c>
      <c r="O1096" s="11">
        <v>2001</v>
      </c>
      <c r="P1096" s="11">
        <v>4000</v>
      </c>
      <c r="Q1096" s="12">
        <v>2096</v>
      </c>
      <c r="R1096" s="11">
        <v>2667</v>
      </c>
    </row>
    <row r="1097" spans="1:18" ht="30" x14ac:dyDescent="0.25">
      <c r="A1097" s="10">
        <v>44252</v>
      </c>
      <c r="B1097" t="s">
        <v>31</v>
      </c>
      <c r="C1097" t="s">
        <v>24</v>
      </c>
      <c r="D1097" t="s">
        <v>67</v>
      </c>
      <c r="E1097">
        <v>1002533</v>
      </c>
      <c r="F1097">
        <v>30750</v>
      </c>
      <c r="G1097" t="s">
        <v>72</v>
      </c>
      <c r="H1097" s="5" t="s">
        <v>2939</v>
      </c>
      <c r="I1097" s="5" t="s">
        <v>2940</v>
      </c>
      <c r="J1097" t="s">
        <v>52</v>
      </c>
      <c r="K1097" t="s">
        <v>71</v>
      </c>
      <c r="L1097" s="11">
        <v>0</v>
      </c>
      <c r="M1097" s="12">
        <v>0</v>
      </c>
      <c r="N1097" s="12">
        <v>0</v>
      </c>
      <c r="O1097" s="11">
        <v>3000</v>
      </c>
      <c r="P1097" s="11">
        <v>6000</v>
      </c>
      <c r="Q1097" s="12">
        <v>3143</v>
      </c>
      <c r="R1097" s="11">
        <v>4000</v>
      </c>
    </row>
    <row r="1098" spans="1:18" x14ac:dyDescent="0.25">
      <c r="A1098" s="10">
        <v>44173</v>
      </c>
      <c r="B1098" t="s">
        <v>31</v>
      </c>
      <c r="C1098" t="s">
        <v>24</v>
      </c>
      <c r="D1098" t="s">
        <v>33</v>
      </c>
      <c r="E1098">
        <v>756832</v>
      </c>
      <c r="F1098">
        <v>5600</v>
      </c>
      <c r="G1098" t="s">
        <v>49</v>
      </c>
      <c r="H1098" s="5" t="s">
        <v>2941</v>
      </c>
      <c r="I1098" s="5" t="s">
        <v>2942</v>
      </c>
      <c r="J1098" t="s">
        <v>314</v>
      </c>
      <c r="K1098" t="s">
        <v>2771</v>
      </c>
      <c r="L1098" s="11">
        <v>1334</v>
      </c>
      <c r="M1098" s="12">
        <v>0</v>
      </c>
      <c r="N1098" s="12">
        <v>0</v>
      </c>
      <c r="O1098" s="11">
        <v>2001</v>
      </c>
      <c r="P1098" s="11">
        <v>4000</v>
      </c>
      <c r="Q1098" s="12">
        <v>2096</v>
      </c>
      <c r="R1098" s="11">
        <v>2667</v>
      </c>
    </row>
    <row r="1099" spans="1:18" x14ac:dyDescent="0.25">
      <c r="A1099" s="10">
        <v>44223</v>
      </c>
      <c r="B1099" t="s">
        <v>31</v>
      </c>
      <c r="C1099" t="s">
        <v>66</v>
      </c>
      <c r="D1099" t="s">
        <v>25</v>
      </c>
      <c r="E1099">
        <v>438642</v>
      </c>
      <c r="F1099">
        <v>9100</v>
      </c>
      <c r="G1099" t="s">
        <v>26</v>
      </c>
      <c r="H1099" s="5" t="s">
        <v>2943</v>
      </c>
      <c r="I1099" s="5" t="s">
        <v>2944</v>
      </c>
      <c r="J1099" t="s">
        <v>2944</v>
      </c>
      <c r="K1099" t="s">
        <v>93</v>
      </c>
      <c r="L1099" s="11">
        <v>1334</v>
      </c>
      <c r="M1099" s="12">
        <v>0</v>
      </c>
      <c r="N1099" s="12">
        <v>0</v>
      </c>
      <c r="O1099" s="11">
        <v>2001</v>
      </c>
      <c r="P1099" s="11">
        <v>4000</v>
      </c>
      <c r="Q1099" s="12">
        <v>2096</v>
      </c>
      <c r="R1099" s="11">
        <v>2667</v>
      </c>
    </row>
    <row r="1100" spans="1:18" x14ac:dyDescent="0.25">
      <c r="A1100" s="10">
        <v>44161</v>
      </c>
      <c r="B1100" t="s">
        <v>31</v>
      </c>
      <c r="C1100" t="s">
        <v>24</v>
      </c>
      <c r="D1100" t="s">
        <v>94</v>
      </c>
      <c r="E1100">
        <v>1004239</v>
      </c>
      <c r="F1100">
        <v>9600</v>
      </c>
      <c r="G1100" t="s">
        <v>2576</v>
      </c>
      <c r="H1100" s="5" t="s">
        <v>2377</v>
      </c>
      <c r="I1100" s="5" t="s">
        <v>597</v>
      </c>
      <c r="J1100" t="s">
        <v>52</v>
      </c>
      <c r="K1100" t="s">
        <v>598</v>
      </c>
      <c r="L1100" s="11">
        <v>1334</v>
      </c>
      <c r="M1100" s="12">
        <v>0</v>
      </c>
      <c r="N1100" s="12">
        <v>0</v>
      </c>
      <c r="O1100" s="11">
        <v>2001</v>
      </c>
      <c r="P1100" s="11">
        <v>4000</v>
      </c>
      <c r="Q1100" s="12">
        <v>2096</v>
      </c>
      <c r="R1100" s="11">
        <v>2667</v>
      </c>
    </row>
    <row r="1101" spans="1:18" ht="30" x14ac:dyDescent="0.25">
      <c r="A1101" s="10">
        <v>44161</v>
      </c>
      <c r="B1101" t="s">
        <v>31</v>
      </c>
      <c r="C1101" t="s">
        <v>32</v>
      </c>
      <c r="D1101" t="s">
        <v>33</v>
      </c>
      <c r="E1101">
        <v>1003112</v>
      </c>
      <c r="F1101">
        <v>3000</v>
      </c>
      <c r="G1101" t="s">
        <v>1195</v>
      </c>
      <c r="H1101" s="5" t="s">
        <v>2945</v>
      </c>
      <c r="I1101" s="5" t="s">
        <v>2946</v>
      </c>
      <c r="J1101" t="s">
        <v>52</v>
      </c>
      <c r="K1101" t="s">
        <v>1322</v>
      </c>
      <c r="L1101" s="11">
        <v>1334</v>
      </c>
      <c r="M1101" s="12">
        <v>0</v>
      </c>
      <c r="N1101" s="12">
        <v>0</v>
      </c>
      <c r="O1101" s="11">
        <v>2001</v>
      </c>
      <c r="P1101" s="11">
        <v>4000</v>
      </c>
      <c r="Q1101" s="12">
        <v>2096</v>
      </c>
      <c r="R1101" s="11">
        <v>2667</v>
      </c>
    </row>
    <row r="1102" spans="1:18" x14ac:dyDescent="0.25">
      <c r="A1102" s="10">
        <v>44166</v>
      </c>
      <c r="B1102" t="s">
        <v>31</v>
      </c>
      <c r="C1102" t="s">
        <v>389</v>
      </c>
      <c r="D1102" t="s">
        <v>124</v>
      </c>
      <c r="E1102">
        <v>1003476</v>
      </c>
      <c r="F1102">
        <v>4900</v>
      </c>
      <c r="G1102" t="s">
        <v>26</v>
      </c>
      <c r="H1102" s="5" t="s">
        <v>2947</v>
      </c>
      <c r="I1102" s="5" t="s">
        <v>2948</v>
      </c>
      <c r="J1102" t="s">
        <v>106</v>
      </c>
      <c r="K1102" t="s">
        <v>499</v>
      </c>
      <c r="L1102" s="11">
        <v>1334</v>
      </c>
      <c r="M1102" s="12">
        <v>0</v>
      </c>
      <c r="N1102" s="12">
        <v>0</v>
      </c>
      <c r="O1102" s="11">
        <v>2001</v>
      </c>
      <c r="P1102" s="11">
        <v>4000</v>
      </c>
      <c r="Q1102" s="12">
        <v>2096</v>
      </c>
      <c r="R1102" s="11">
        <v>2667</v>
      </c>
    </row>
    <row r="1103" spans="1:18" x14ac:dyDescent="0.25">
      <c r="A1103" s="10">
        <v>44166</v>
      </c>
      <c r="B1103" t="s">
        <v>31</v>
      </c>
      <c r="C1103" t="s">
        <v>24</v>
      </c>
      <c r="D1103" t="s">
        <v>94</v>
      </c>
      <c r="E1103">
        <v>1003792</v>
      </c>
      <c r="F1103">
        <v>65500</v>
      </c>
      <c r="G1103" t="s">
        <v>125</v>
      </c>
      <c r="H1103" s="5" t="s">
        <v>2949</v>
      </c>
      <c r="I1103" s="5" t="s">
        <v>2950</v>
      </c>
      <c r="J1103" t="s">
        <v>52</v>
      </c>
      <c r="K1103" t="s">
        <v>2107</v>
      </c>
      <c r="L1103" s="11">
        <v>3000</v>
      </c>
      <c r="M1103" s="12">
        <v>0</v>
      </c>
      <c r="N1103" s="12">
        <v>0</v>
      </c>
      <c r="O1103" s="11">
        <v>4500</v>
      </c>
      <c r="P1103" s="11">
        <v>9000</v>
      </c>
      <c r="Q1103" s="12">
        <v>4714</v>
      </c>
      <c r="R1103" s="11">
        <v>6000</v>
      </c>
    </row>
    <row r="1104" spans="1:18" ht="45" x14ac:dyDescent="0.25">
      <c r="A1104" s="10">
        <v>44161</v>
      </c>
      <c r="B1104" t="s">
        <v>31</v>
      </c>
      <c r="C1104" t="s">
        <v>84</v>
      </c>
      <c r="D1104" t="s">
        <v>33</v>
      </c>
      <c r="E1104">
        <v>1003146</v>
      </c>
      <c r="F1104">
        <v>5500</v>
      </c>
      <c r="G1104" t="s">
        <v>54</v>
      </c>
      <c r="H1104" s="5" t="s">
        <v>2951</v>
      </c>
      <c r="I1104" s="5" t="s">
        <v>2952</v>
      </c>
      <c r="J1104" t="s">
        <v>57</v>
      </c>
      <c r="K1104" t="s">
        <v>2953</v>
      </c>
      <c r="L1104" s="11">
        <v>1334</v>
      </c>
      <c r="M1104" s="12">
        <v>0</v>
      </c>
      <c r="N1104" s="12">
        <v>0</v>
      </c>
      <c r="O1104" s="11">
        <v>2001</v>
      </c>
      <c r="P1104" s="11">
        <v>4000</v>
      </c>
      <c r="Q1104" s="12">
        <v>2096</v>
      </c>
      <c r="R1104" s="11">
        <v>2667</v>
      </c>
    </row>
    <row r="1105" spans="1:18" x14ac:dyDescent="0.25">
      <c r="A1105" s="10">
        <v>44166</v>
      </c>
      <c r="B1105" t="s">
        <v>31</v>
      </c>
      <c r="C1105" t="s">
        <v>32</v>
      </c>
      <c r="D1105" t="s">
        <v>33</v>
      </c>
      <c r="E1105">
        <v>382627</v>
      </c>
      <c r="F1105">
        <v>9700</v>
      </c>
      <c r="G1105" t="s">
        <v>26</v>
      </c>
      <c r="H1105" s="5" t="s">
        <v>2954</v>
      </c>
      <c r="I1105" s="5" t="s">
        <v>2955</v>
      </c>
      <c r="J1105" t="s">
        <v>52</v>
      </c>
      <c r="K1105" t="s">
        <v>1401</v>
      </c>
      <c r="L1105" s="11">
        <v>1334</v>
      </c>
      <c r="M1105" s="12">
        <v>0</v>
      </c>
      <c r="N1105" s="12">
        <v>0</v>
      </c>
      <c r="O1105" s="11">
        <v>2001</v>
      </c>
      <c r="P1105" s="11">
        <v>4000</v>
      </c>
      <c r="Q1105" s="12">
        <v>2096</v>
      </c>
      <c r="R1105" s="11">
        <v>2667</v>
      </c>
    </row>
    <row r="1106" spans="1:18" x14ac:dyDescent="0.25">
      <c r="A1106" s="10">
        <v>44223</v>
      </c>
      <c r="B1106" t="s">
        <v>31</v>
      </c>
      <c r="C1106" t="s">
        <v>66</v>
      </c>
      <c r="D1106" t="s">
        <v>475</v>
      </c>
      <c r="E1106">
        <v>382434</v>
      </c>
      <c r="F1106">
        <v>30500</v>
      </c>
      <c r="G1106" t="s">
        <v>26</v>
      </c>
      <c r="H1106" s="5" t="s">
        <v>2956</v>
      </c>
      <c r="I1106" s="5" t="s">
        <v>2957</v>
      </c>
      <c r="J1106" t="s">
        <v>57</v>
      </c>
      <c r="K1106" t="s">
        <v>2958</v>
      </c>
      <c r="L1106" s="11">
        <v>2000</v>
      </c>
      <c r="M1106" s="12">
        <v>0</v>
      </c>
      <c r="N1106" s="12">
        <v>0</v>
      </c>
      <c r="O1106" s="11">
        <v>3000</v>
      </c>
      <c r="P1106" s="11">
        <v>6000</v>
      </c>
      <c r="Q1106" s="12">
        <v>3143</v>
      </c>
      <c r="R1106" s="11">
        <v>4000</v>
      </c>
    </row>
    <row r="1107" spans="1:18" x14ac:dyDescent="0.25">
      <c r="A1107" s="10">
        <v>44223</v>
      </c>
      <c r="B1107" t="s">
        <v>31</v>
      </c>
      <c r="C1107" t="s">
        <v>66</v>
      </c>
      <c r="D1107" t="s">
        <v>2959</v>
      </c>
      <c r="E1107">
        <v>1000056</v>
      </c>
      <c r="F1107">
        <v>6100</v>
      </c>
      <c r="G1107" t="s">
        <v>26</v>
      </c>
      <c r="H1107" s="5" t="s">
        <v>2960</v>
      </c>
      <c r="I1107" s="5" t="s">
        <v>2961</v>
      </c>
      <c r="J1107" t="s">
        <v>2962</v>
      </c>
      <c r="K1107" t="s">
        <v>2963</v>
      </c>
      <c r="L1107" s="11">
        <v>1334</v>
      </c>
      <c r="M1107" s="12">
        <v>0</v>
      </c>
      <c r="N1107" s="12">
        <v>0</v>
      </c>
      <c r="O1107" s="11">
        <v>2001</v>
      </c>
      <c r="P1107" s="11">
        <v>4000</v>
      </c>
      <c r="Q1107" s="12">
        <v>2096</v>
      </c>
      <c r="R1107" s="11">
        <v>2667</v>
      </c>
    </row>
    <row r="1108" spans="1:18" ht="30" x14ac:dyDescent="0.25">
      <c r="A1108" s="10">
        <v>44223</v>
      </c>
      <c r="B1108" t="s">
        <v>31</v>
      </c>
      <c r="C1108" t="s">
        <v>66</v>
      </c>
      <c r="D1108" t="s">
        <v>2964</v>
      </c>
      <c r="E1108">
        <v>380085</v>
      </c>
      <c r="F1108">
        <v>1300</v>
      </c>
      <c r="G1108" t="s">
        <v>26</v>
      </c>
      <c r="H1108" s="5" t="s">
        <v>2442</v>
      </c>
      <c r="I1108" s="5" t="s">
        <v>2965</v>
      </c>
      <c r="J1108" t="s">
        <v>29</v>
      </c>
      <c r="K1108" t="s">
        <v>927</v>
      </c>
      <c r="L1108" s="11">
        <v>1334</v>
      </c>
      <c r="M1108" s="12">
        <v>0</v>
      </c>
      <c r="N1108" s="12">
        <v>0</v>
      </c>
      <c r="O1108" s="11">
        <v>2001</v>
      </c>
      <c r="P1108" s="11">
        <v>4000</v>
      </c>
      <c r="Q1108" s="12">
        <v>2096</v>
      </c>
      <c r="R1108" s="11">
        <v>2667</v>
      </c>
    </row>
    <row r="1109" spans="1:18" x14ac:dyDescent="0.25">
      <c r="A1109" s="10">
        <v>44182</v>
      </c>
      <c r="B1109" t="s">
        <v>31</v>
      </c>
      <c r="C1109" t="s">
        <v>32</v>
      </c>
      <c r="D1109" t="s">
        <v>33</v>
      </c>
      <c r="E1109">
        <v>1003009</v>
      </c>
      <c r="F1109">
        <v>6000</v>
      </c>
      <c r="G1109" t="s">
        <v>2388</v>
      </c>
      <c r="H1109" s="5" t="s">
        <v>2966</v>
      </c>
      <c r="I1109" s="5" t="s">
        <v>2967</v>
      </c>
      <c r="J1109" t="s">
        <v>52</v>
      </c>
      <c r="K1109" t="s">
        <v>794</v>
      </c>
      <c r="L1109" s="11">
        <v>1334</v>
      </c>
      <c r="M1109" s="12">
        <v>0</v>
      </c>
      <c r="N1109" s="12">
        <v>0</v>
      </c>
      <c r="O1109" s="11">
        <v>2001</v>
      </c>
      <c r="P1109" s="11">
        <v>4000</v>
      </c>
      <c r="Q1109" s="12">
        <v>2096</v>
      </c>
      <c r="R1109" s="11">
        <v>2667</v>
      </c>
    </row>
    <row r="1110" spans="1:18" x14ac:dyDescent="0.25">
      <c r="A1110" s="10">
        <v>44166</v>
      </c>
      <c r="B1110" t="s">
        <v>31</v>
      </c>
      <c r="C1110" t="s">
        <v>389</v>
      </c>
      <c r="D1110" t="s">
        <v>124</v>
      </c>
      <c r="E1110">
        <v>434968</v>
      </c>
      <c r="F1110">
        <v>32000</v>
      </c>
      <c r="G1110" t="s">
        <v>26</v>
      </c>
      <c r="H1110" s="5" t="s">
        <v>2947</v>
      </c>
      <c r="I1110" s="5" t="s">
        <v>2968</v>
      </c>
      <c r="J1110" t="s">
        <v>106</v>
      </c>
      <c r="K1110" t="s">
        <v>119</v>
      </c>
      <c r="L1110" s="11">
        <v>2000</v>
      </c>
      <c r="M1110" s="12">
        <v>0</v>
      </c>
      <c r="N1110" s="12">
        <v>0</v>
      </c>
      <c r="O1110" s="11">
        <v>3000</v>
      </c>
      <c r="P1110" s="11">
        <v>6000</v>
      </c>
      <c r="Q1110" s="12">
        <v>3143</v>
      </c>
      <c r="R1110" s="11">
        <v>4000</v>
      </c>
    </row>
    <row r="1111" spans="1:18" ht="30" x14ac:dyDescent="0.25">
      <c r="A1111" s="10">
        <v>44161</v>
      </c>
      <c r="B1111" t="s">
        <v>31</v>
      </c>
      <c r="C1111" t="s">
        <v>24</v>
      </c>
      <c r="D1111" t="s">
        <v>25</v>
      </c>
      <c r="E1111">
        <v>1000762</v>
      </c>
      <c r="F1111">
        <v>15750</v>
      </c>
      <c r="G1111" t="s">
        <v>26</v>
      </c>
      <c r="H1111" s="5" t="s">
        <v>2969</v>
      </c>
      <c r="I1111" s="5" t="s">
        <v>2970</v>
      </c>
      <c r="J1111" t="s">
        <v>314</v>
      </c>
      <c r="K1111" t="s">
        <v>311</v>
      </c>
      <c r="L1111" s="11">
        <v>2000</v>
      </c>
      <c r="M1111" s="12">
        <v>0</v>
      </c>
      <c r="N1111" s="12">
        <v>0</v>
      </c>
      <c r="O1111" s="11">
        <v>3000</v>
      </c>
      <c r="P1111" s="11">
        <v>6000</v>
      </c>
      <c r="Q1111" s="12">
        <v>3143</v>
      </c>
      <c r="R1111" s="11">
        <v>4000</v>
      </c>
    </row>
    <row r="1112" spans="1:18" x14ac:dyDescent="0.25">
      <c r="A1112" s="10">
        <v>44166</v>
      </c>
      <c r="B1112" t="s">
        <v>31</v>
      </c>
      <c r="C1112" t="s">
        <v>389</v>
      </c>
      <c r="D1112" t="s">
        <v>124</v>
      </c>
      <c r="E1112">
        <v>766632</v>
      </c>
      <c r="F1112">
        <v>14500</v>
      </c>
      <c r="G1112" t="s">
        <v>26</v>
      </c>
      <c r="H1112" s="5" t="s">
        <v>2947</v>
      </c>
      <c r="I1112" s="5" t="s">
        <v>2971</v>
      </c>
      <c r="J1112" t="s">
        <v>36</v>
      </c>
      <c r="K1112" t="s">
        <v>1789</v>
      </c>
      <c r="L1112" s="11">
        <v>1334</v>
      </c>
      <c r="M1112" s="12">
        <v>0</v>
      </c>
      <c r="N1112" s="12">
        <v>0</v>
      </c>
      <c r="O1112" s="11">
        <v>2001</v>
      </c>
      <c r="P1112" s="11">
        <v>4000</v>
      </c>
      <c r="Q1112" s="12">
        <v>2096</v>
      </c>
      <c r="R1112" s="11">
        <v>2667</v>
      </c>
    </row>
    <row r="1113" spans="1:18" x14ac:dyDescent="0.25">
      <c r="A1113" s="10">
        <v>44245</v>
      </c>
      <c r="B1113" t="s">
        <v>31</v>
      </c>
      <c r="C1113" t="s">
        <v>24</v>
      </c>
      <c r="D1113" t="s">
        <v>25</v>
      </c>
      <c r="E1113">
        <v>1004659</v>
      </c>
      <c r="F1113">
        <v>9100</v>
      </c>
      <c r="G1113" t="s">
        <v>26</v>
      </c>
      <c r="H1113" s="5" t="s">
        <v>2956</v>
      </c>
      <c r="I1113" s="5" t="s">
        <v>2972</v>
      </c>
      <c r="J1113" t="s">
        <v>52</v>
      </c>
      <c r="K1113" t="s">
        <v>2973</v>
      </c>
      <c r="L1113" s="11">
        <v>1334</v>
      </c>
      <c r="M1113" s="12">
        <v>0</v>
      </c>
      <c r="N1113" s="12">
        <v>0</v>
      </c>
      <c r="O1113" s="11">
        <v>2001</v>
      </c>
      <c r="P1113" s="11">
        <v>4000</v>
      </c>
      <c r="Q1113" s="12">
        <v>2096</v>
      </c>
      <c r="R1113" s="11">
        <v>2667</v>
      </c>
    </row>
    <row r="1114" spans="1:18" x14ac:dyDescent="0.25">
      <c r="A1114" s="10">
        <v>44166</v>
      </c>
      <c r="B1114" t="s">
        <v>31</v>
      </c>
      <c r="C1114" t="s">
        <v>389</v>
      </c>
      <c r="D1114" t="s">
        <v>124</v>
      </c>
      <c r="E1114">
        <v>377275</v>
      </c>
      <c r="F1114">
        <v>4750</v>
      </c>
      <c r="G1114" t="s">
        <v>26</v>
      </c>
      <c r="H1114" s="5" t="s">
        <v>2947</v>
      </c>
      <c r="I1114" s="5" t="s">
        <v>2974</v>
      </c>
      <c r="J1114" t="s">
        <v>52</v>
      </c>
      <c r="K1114" t="s">
        <v>2169</v>
      </c>
      <c r="L1114" s="11">
        <v>1334</v>
      </c>
      <c r="M1114" s="12">
        <v>0</v>
      </c>
      <c r="N1114" s="12">
        <v>0</v>
      </c>
      <c r="O1114" s="11">
        <v>2001</v>
      </c>
      <c r="P1114" s="11">
        <v>4000</v>
      </c>
      <c r="Q1114" s="12">
        <v>2096</v>
      </c>
      <c r="R1114" s="11">
        <v>2667</v>
      </c>
    </row>
    <row r="1115" spans="1:18" ht="30" x14ac:dyDescent="0.25">
      <c r="A1115" s="10">
        <v>44161</v>
      </c>
      <c r="B1115" t="s">
        <v>31</v>
      </c>
      <c r="C1115" t="s">
        <v>24</v>
      </c>
      <c r="D1115" t="s">
        <v>94</v>
      </c>
      <c r="E1115">
        <v>807818</v>
      </c>
      <c r="F1115">
        <v>27250</v>
      </c>
      <c r="G1115" t="s">
        <v>125</v>
      </c>
      <c r="H1115" s="5" t="s">
        <v>2975</v>
      </c>
      <c r="I1115" s="5" t="s">
        <v>2976</v>
      </c>
      <c r="J1115" t="s">
        <v>106</v>
      </c>
      <c r="K1115" t="s">
        <v>2859</v>
      </c>
      <c r="L1115" s="11">
        <v>2000</v>
      </c>
      <c r="M1115" s="12">
        <v>0</v>
      </c>
      <c r="N1115" s="12">
        <v>0</v>
      </c>
      <c r="O1115" s="11">
        <v>3000</v>
      </c>
      <c r="P1115" s="11">
        <v>6000</v>
      </c>
      <c r="Q1115" s="12">
        <v>3143</v>
      </c>
      <c r="R1115" s="11">
        <v>4000</v>
      </c>
    </row>
    <row r="1116" spans="1:18" ht="30" x14ac:dyDescent="0.25">
      <c r="A1116" s="10">
        <v>44180</v>
      </c>
      <c r="B1116" t="s">
        <v>31</v>
      </c>
      <c r="C1116" t="s">
        <v>24</v>
      </c>
      <c r="D1116" t="s">
        <v>33</v>
      </c>
      <c r="E1116">
        <v>1002845</v>
      </c>
      <c r="F1116">
        <v>16750</v>
      </c>
      <c r="G1116" t="s">
        <v>63</v>
      </c>
      <c r="H1116" s="5" t="s">
        <v>2977</v>
      </c>
      <c r="I1116" s="5" t="s">
        <v>2978</v>
      </c>
      <c r="J1116" t="s">
        <v>102</v>
      </c>
      <c r="K1116" t="s">
        <v>2037</v>
      </c>
      <c r="L1116" s="11">
        <v>2000</v>
      </c>
      <c r="M1116" s="12">
        <v>0</v>
      </c>
      <c r="N1116" s="12">
        <v>0</v>
      </c>
      <c r="O1116" s="11">
        <v>3000</v>
      </c>
      <c r="P1116" s="11">
        <v>6000</v>
      </c>
      <c r="Q1116" s="12">
        <v>3143</v>
      </c>
      <c r="R1116" s="11">
        <v>4000</v>
      </c>
    </row>
    <row r="1117" spans="1:18" x14ac:dyDescent="0.25">
      <c r="A1117" s="10">
        <v>44166</v>
      </c>
      <c r="B1117" t="s">
        <v>31</v>
      </c>
      <c r="C1117" t="s">
        <v>389</v>
      </c>
      <c r="D1117" t="s">
        <v>124</v>
      </c>
      <c r="E1117">
        <v>757551</v>
      </c>
      <c r="F1117">
        <v>6300</v>
      </c>
      <c r="G1117" t="s">
        <v>26</v>
      </c>
      <c r="H1117" s="5" t="s">
        <v>2947</v>
      </c>
      <c r="I1117" s="5" t="s">
        <v>2979</v>
      </c>
      <c r="J1117" t="s">
        <v>36</v>
      </c>
      <c r="K1117" t="s">
        <v>1899</v>
      </c>
      <c r="L1117" s="11">
        <v>1334</v>
      </c>
      <c r="M1117" s="12">
        <v>0</v>
      </c>
      <c r="N1117" s="12">
        <v>0</v>
      </c>
      <c r="O1117" s="11">
        <v>2001</v>
      </c>
      <c r="P1117" s="11">
        <v>4000</v>
      </c>
      <c r="Q1117" s="12">
        <v>2096</v>
      </c>
      <c r="R1117" s="11">
        <v>2667</v>
      </c>
    </row>
    <row r="1118" spans="1:18" ht="30" x14ac:dyDescent="0.25">
      <c r="A1118" s="10">
        <v>44161</v>
      </c>
      <c r="B1118" t="s">
        <v>31</v>
      </c>
      <c r="C1118" t="s">
        <v>389</v>
      </c>
      <c r="D1118" t="s">
        <v>124</v>
      </c>
      <c r="E1118">
        <v>381157</v>
      </c>
      <c r="F1118">
        <v>6100</v>
      </c>
      <c r="G1118" t="s">
        <v>26</v>
      </c>
      <c r="H1118" s="5" t="s">
        <v>2947</v>
      </c>
      <c r="I1118" s="5" t="s">
        <v>2980</v>
      </c>
      <c r="J1118" t="s">
        <v>106</v>
      </c>
      <c r="K1118" t="s">
        <v>517</v>
      </c>
      <c r="L1118" s="11">
        <v>1334</v>
      </c>
      <c r="M1118" s="12">
        <v>0</v>
      </c>
      <c r="N1118" s="12">
        <v>0</v>
      </c>
      <c r="O1118" s="11">
        <v>2001</v>
      </c>
      <c r="P1118" s="11">
        <v>4000</v>
      </c>
      <c r="Q1118" s="12">
        <v>2096</v>
      </c>
      <c r="R1118" s="11">
        <v>2667</v>
      </c>
    </row>
    <row r="1119" spans="1:18" x14ac:dyDescent="0.25">
      <c r="A1119" s="10">
        <v>44168</v>
      </c>
      <c r="B1119" t="s">
        <v>31</v>
      </c>
      <c r="C1119" t="s">
        <v>24</v>
      </c>
      <c r="D1119" t="s">
        <v>33</v>
      </c>
      <c r="E1119">
        <v>381679</v>
      </c>
      <c r="F1119">
        <v>4150</v>
      </c>
      <c r="G1119" t="s">
        <v>26</v>
      </c>
      <c r="H1119" s="5" t="s">
        <v>2981</v>
      </c>
      <c r="I1119" s="5" t="s">
        <v>2982</v>
      </c>
      <c r="J1119" t="s">
        <v>57</v>
      </c>
      <c r="K1119" t="s">
        <v>1098</v>
      </c>
      <c r="L1119" s="11">
        <v>1334</v>
      </c>
      <c r="M1119" s="12">
        <v>0</v>
      </c>
      <c r="N1119" s="12">
        <v>0</v>
      </c>
      <c r="O1119" s="11">
        <v>2001</v>
      </c>
      <c r="P1119" s="11">
        <v>4000</v>
      </c>
      <c r="Q1119" s="12">
        <v>2096</v>
      </c>
      <c r="R1119" s="11">
        <v>2667</v>
      </c>
    </row>
    <row r="1120" spans="1:18" x14ac:dyDescent="0.25">
      <c r="A1120" s="10">
        <v>44166</v>
      </c>
      <c r="B1120" t="s">
        <v>31</v>
      </c>
      <c r="C1120" t="s">
        <v>389</v>
      </c>
      <c r="D1120" t="s">
        <v>124</v>
      </c>
      <c r="E1120">
        <v>419761</v>
      </c>
      <c r="F1120">
        <v>4800</v>
      </c>
      <c r="G1120" t="s">
        <v>1617</v>
      </c>
      <c r="H1120" s="5" t="s">
        <v>2947</v>
      </c>
      <c r="I1120" s="5" t="s">
        <v>2983</v>
      </c>
      <c r="J1120" t="s">
        <v>52</v>
      </c>
      <c r="K1120" t="s">
        <v>1165</v>
      </c>
      <c r="L1120" s="11">
        <v>1334</v>
      </c>
      <c r="M1120" s="12">
        <v>0</v>
      </c>
      <c r="N1120" s="12">
        <v>0</v>
      </c>
      <c r="O1120" s="11">
        <v>2001</v>
      </c>
      <c r="P1120" s="11">
        <v>4000</v>
      </c>
      <c r="Q1120" s="12">
        <v>2096</v>
      </c>
      <c r="R1120" s="11">
        <v>2667</v>
      </c>
    </row>
    <row r="1121" spans="1:18" ht="30" x14ac:dyDescent="0.25">
      <c r="A1121" s="10">
        <v>44217</v>
      </c>
      <c r="B1121" t="s">
        <v>31</v>
      </c>
      <c r="C1121" t="s">
        <v>89</v>
      </c>
      <c r="D1121" t="s">
        <v>124</v>
      </c>
      <c r="E1121">
        <v>1002751</v>
      </c>
      <c r="F1121">
        <v>9100</v>
      </c>
      <c r="G1121" t="s">
        <v>63</v>
      </c>
      <c r="H1121" s="5" t="s">
        <v>2947</v>
      </c>
      <c r="I1121" s="5" t="s">
        <v>2984</v>
      </c>
      <c r="J1121" t="s">
        <v>106</v>
      </c>
      <c r="K1121" t="s">
        <v>1022</v>
      </c>
      <c r="L1121" s="11">
        <v>1334</v>
      </c>
      <c r="M1121" s="12">
        <v>0</v>
      </c>
      <c r="N1121" s="12">
        <v>0</v>
      </c>
      <c r="O1121" s="11">
        <v>2001</v>
      </c>
      <c r="P1121" s="11">
        <v>4000</v>
      </c>
      <c r="Q1121" s="12">
        <v>2096</v>
      </c>
      <c r="R1121" s="11">
        <v>2667</v>
      </c>
    </row>
    <row r="1122" spans="1:18" ht="30" x14ac:dyDescent="0.25">
      <c r="A1122" s="10">
        <v>44166</v>
      </c>
      <c r="B1122" t="s">
        <v>31</v>
      </c>
      <c r="C1122" t="s">
        <v>389</v>
      </c>
      <c r="D1122" t="s">
        <v>124</v>
      </c>
      <c r="E1122">
        <v>1002931</v>
      </c>
      <c r="F1122">
        <v>8100</v>
      </c>
      <c r="G1122" t="s">
        <v>26</v>
      </c>
      <c r="H1122" s="5" t="s">
        <v>2947</v>
      </c>
      <c r="I1122" s="5" t="s">
        <v>2985</v>
      </c>
      <c r="J1122" t="s">
        <v>135</v>
      </c>
      <c r="K1122" t="s">
        <v>2813</v>
      </c>
      <c r="L1122" s="11">
        <v>1334</v>
      </c>
      <c r="M1122" s="12">
        <v>0</v>
      </c>
      <c r="N1122" s="12">
        <v>0</v>
      </c>
      <c r="O1122" s="11">
        <v>2001</v>
      </c>
      <c r="P1122" s="11">
        <v>4000</v>
      </c>
      <c r="Q1122" s="12">
        <v>2096</v>
      </c>
      <c r="R1122" s="11">
        <v>2667</v>
      </c>
    </row>
    <row r="1123" spans="1:18" ht="30" x14ac:dyDescent="0.25">
      <c r="A1123" s="10">
        <v>44166</v>
      </c>
      <c r="B1123" t="s">
        <v>31</v>
      </c>
      <c r="C1123" t="s">
        <v>389</v>
      </c>
      <c r="D1123" t="s">
        <v>124</v>
      </c>
      <c r="E1123">
        <v>1004372</v>
      </c>
      <c r="F1123">
        <v>9200</v>
      </c>
      <c r="G1123" t="s">
        <v>26</v>
      </c>
      <c r="H1123" s="5" t="s">
        <v>2947</v>
      </c>
      <c r="I1123" s="5" t="s">
        <v>2986</v>
      </c>
      <c r="J1123" t="s">
        <v>106</v>
      </c>
      <c r="K1123" t="s">
        <v>2987</v>
      </c>
      <c r="L1123" s="11">
        <v>1334</v>
      </c>
      <c r="M1123" s="12">
        <v>0</v>
      </c>
      <c r="N1123" s="12">
        <v>0</v>
      </c>
      <c r="O1123" s="11">
        <v>2001</v>
      </c>
      <c r="P1123" s="11">
        <v>4000</v>
      </c>
      <c r="Q1123" s="12">
        <v>2096</v>
      </c>
      <c r="R1123" s="11">
        <v>2667</v>
      </c>
    </row>
    <row r="1124" spans="1:18" x14ac:dyDescent="0.25">
      <c r="A1124" s="10">
        <v>44238</v>
      </c>
      <c r="B1124" t="s">
        <v>31</v>
      </c>
      <c r="C1124" t="s">
        <v>24</v>
      </c>
      <c r="D1124" t="s">
        <v>25</v>
      </c>
      <c r="E1124">
        <v>1004709</v>
      </c>
      <c r="F1124">
        <v>3900</v>
      </c>
      <c r="G1124" t="s">
        <v>1060</v>
      </c>
      <c r="H1124" s="5" t="s">
        <v>2943</v>
      </c>
      <c r="I1124" s="5" t="s">
        <v>2988</v>
      </c>
      <c r="J1124" t="s">
        <v>2989</v>
      </c>
      <c r="K1124" t="s">
        <v>2990</v>
      </c>
      <c r="L1124" s="11">
        <v>1334</v>
      </c>
      <c r="M1124" s="12">
        <v>0</v>
      </c>
      <c r="N1124" s="12">
        <v>0</v>
      </c>
      <c r="O1124" s="11">
        <v>2001</v>
      </c>
      <c r="P1124" s="11">
        <v>4000</v>
      </c>
      <c r="Q1124" s="12">
        <v>2096</v>
      </c>
      <c r="R1124" s="11">
        <v>2667</v>
      </c>
    </row>
    <row r="1125" spans="1:18" ht="30" x14ac:dyDescent="0.25">
      <c r="A1125" s="10">
        <v>44182</v>
      </c>
      <c r="B1125" t="s">
        <v>31</v>
      </c>
      <c r="C1125" t="s">
        <v>32</v>
      </c>
      <c r="D1125" t="s">
        <v>33</v>
      </c>
      <c r="E1125">
        <v>1004147</v>
      </c>
      <c r="F1125">
        <v>1500</v>
      </c>
      <c r="G1125" t="s">
        <v>2991</v>
      </c>
      <c r="H1125" s="5" t="s">
        <v>2992</v>
      </c>
      <c r="I1125" s="5" t="s">
        <v>2993</v>
      </c>
      <c r="J1125" t="s">
        <v>87</v>
      </c>
      <c r="K1125" t="s">
        <v>1401</v>
      </c>
      <c r="L1125" s="11">
        <v>1334</v>
      </c>
      <c r="M1125" s="12">
        <v>0</v>
      </c>
      <c r="N1125" s="12">
        <v>0</v>
      </c>
      <c r="O1125" s="11">
        <v>2001</v>
      </c>
      <c r="P1125" s="11">
        <v>4000</v>
      </c>
      <c r="Q1125" s="12">
        <v>2096</v>
      </c>
      <c r="R1125" s="11">
        <v>2667</v>
      </c>
    </row>
    <row r="1126" spans="1:18" x14ac:dyDescent="0.25">
      <c r="A1126" s="10">
        <v>44166</v>
      </c>
      <c r="B1126" t="s">
        <v>31</v>
      </c>
      <c r="C1126" t="s">
        <v>24</v>
      </c>
      <c r="D1126" t="s">
        <v>33</v>
      </c>
      <c r="E1126">
        <v>1004910</v>
      </c>
      <c r="F1126">
        <v>6100</v>
      </c>
      <c r="G1126" t="s">
        <v>2108</v>
      </c>
      <c r="H1126" s="5" t="s">
        <v>2994</v>
      </c>
      <c r="I1126" s="5" t="s">
        <v>2133</v>
      </c>
      <c r="J1126" t="s">
        <v>29</v>
      </c>
      <c r="K1126" t="s">
        <v>2995</v>
      </c>
      <c r="L1126" s="11">
        <v>1334</v>
      </c>
      <c r="M1126" s="12">
        <v>0</v>
      </c>
      <c r="N1126" s="12">
        <v>0</v>
      </c>
      <c r="O1126" s="11">
        <v>2001</v>
      </c>
      <c r="P1126" s="11">
        <v>4000</v>
      </c>
      <c r="Q1126" s="12">
        <v>2096</v>
      </c>
      <c r="R1126" s="11">
        <v>2667</v>
      </c>
    </row>
    <row r="1127" spans="1:18" ht="30" x14ac:dyDescent="0.25">
      <c r="A1127" s="10">
        <v>44231</v>
      </c>
      <c r="B1127" t="s">
        <v>31</v>
      </c>
      <c r="C1127" t="s">
        <v>66</v>
      </c>
      <c r="D1127" t="s">
        <v>33</v>
      </c>
      <c r="E1127">
        <v>382514</v>
      </c>
      <c r="F1127">
        <v>37250</v>
      </c>
      <c r="G1127" t="s">
        <v>26</v>
      </c>
      <c r="H1127" s="5" t="s">
        <v>2996</v>
      </c>
      <c r="I1127" s="5" t="s">
        <v>2997</v>
      </c>
      <c r="J1127" t="s">
        <v>52</v>
      </c>
      <c r="K1127" t="s">
        <v>271</v>
      </c>
      <c r="L1127" s="11">
        <v>2000</v>
      </c>
      <c r="M1127" s="12">
        <v>0</v>
      </c>
      <c r="N1127" s="12">
        <v>0</v>
      </c>
      <c r="O1127" s="11">
        <v>3000</v>
      </c>
      <c r="P1127" s="11">
        <v>6000</v>
      </c>
      <c r="Q1127" s="12">
        <v>3143</v>
      </c>
      <c r="R1127" s="11">
        <v>4000</v>
      </c>
    </row>
    <row r="1128" spans="1:18" ht="30" x14ac:dyDescent="0.25">
      <c r="A1128" s="10">
        <v>44209</v>
      </c>
      <c r="B1128" t="s">
        <v>31</v>
      </c>
      <c r="C1128" t="s">
        <v>32</v>
      </c>
      <c r="D1128" t="s">
        <v>2998</v>
      </c>
      <c r="E1128">
        <v>1004849</v>
      </c>
      <c r="F1128">
        <v>4650</v>
      </c>
      <c r="G1128" t="s">
        <v>63</v>
      </c>
      <c r="H1128" s="5" t="s">
        <v>39</v>
      </c>
      <c r="I1128" s="5" t="s">
        <v>2999</v>
      </c>
      <c r="J1128" t="s">
        <v>106</v>
      </c>
      <c r="K1128" t="s">
        <v>359</v>
      </c>
      <c r="L1128" s="11">
        <v>1334</v>
      </c>
      <c r="M1128" s="12">
        <v>0</v>
      </c>
      <c r="N1128" s="12">
        <v>0</v>
      </c>
      <c r="O1128" s="11">
        <v>2001</v>
      </c>
      <c r="P1128" s="11">
        <v>4000</v>
      </c>
      <c r="Q1128" s="12">
        <v>2096</v>
      </c>
      <c r="R1128" s="11">
        <v>2667</v>
      </c>
    </row>
    <row r="1129" spans="1:18" ht="30" x14ac:dyDescent="0.25">
      <c r="A1129" s="10">
        <v>44168</v>
      </c>
      <c r="B1129" t="s">
        <v>31</v>
      </c>
      <c r="C1129" t="s">
        <v>32</v>
      </c>
      <c r="D1129" t="s">
        <v>33</v>
      </c>
      <c r="E1129">
        <v>1002459</v>
      </c>
      <c r="F1129">
        <v>4500</v>
      </c>
      <c r="G1129" t="s">
        <v>26</v>
      </c>
      <c r="H1129" s="5" t="s">
        <v>3000</v>
      </c>
      <c r="I1129" s="5" t="s">
        <v>3001</v>
      </c>
      <c r="J1129" t="s">
        <v>29</v>
      </c>
      <c r="K1129" t="s">
        <v>3002</v>
      </c>
      <c r="L1129" s="11">
        <v>1334</v>
      </c>
      <c r="M1129" s="12">
        <v>0</v>
      </c>
      <c r="N1129" s="12">
        <v>0</v>
      </c>
      <c r="O1129" s="11">
        <v>2001</v>
      </c>
      <c r="P1129" s="11">
        <v>4000</v>
      </c>
      <c r="Q1129" s="12">
        <v>2096</v>
      </c>
      <c r="R1129" s="11">
        <v>2667</v>
      </c>
    </row>
    <row r="1130" spans="1:18" ht="30" x14ac:dyDescent="0.25">
      <c r="A1130" s="10">
        <v>44173</v>
      </c>
      <c r="B1130" t="s">
        <v>31</v>
      </c>
      <c r="C1130" t="s">
        <v>84</v>
      </c>
      <c r="D1130" t="s">
        <v>33</v>
      </c>
      <c r="E1130">
        <v>1003158</v>
      </c>
      <c r="F1130">
        <v>2200</v>
      </c>
      <c r="G1130" t="s">
        <v>1195</v>
      </c>
      <c r="H1130" s="5" t="s">
        <v>3003</v>
      </c>
      <c r="I1130" s="5" t="s">
        <v>3004</v>
      </c>
      <c r="J1130" t="s">
        <v>52</v>
      </c>
      <c r="K1130" t="s">
        <v>1354</v>
      </c>
      <c r="L1130" s="11">
        <v>1334</v>
      </c>
      <c r="M1130" s="12">
        <v>0</v>
      </c>
      <c r="N1130" s="12">
        <v>0</v>
      </c>
      <c r="O1130" s="11">
        <v>2001</v>
      </c>
      <c r="P1130" s="11">
        <v>4000</v>
      </c>
      <c r="Q1130" s="12">
        <v>2096</v>
      </c>
      <c r="R1130" s="11">
        <v>2667</v>
      </c>
    </row>
    <row r="1131" spans="1:18" ht="30" x14ac:dyDescent="0.25">
      <c r="A1131" s="10">
        <v>44166</v>
      </c>
      <c r="B1131" t="s">
        <v>31</v>
      </c>
      <c r="C1131" t="s">
        <v>389</v>
      </c>
      <c r="D1131" t="s">
        <v>124</v>
      </c>
      <c r="E1131">
        <v>797488</v>
      </c>
      <c r="F1131">
        <v>49250</v>
      </c>
      <c r="G1131" t="s">
        <v>72</v>
      </c>
      <c r="H1131" s="5" t="s">
        <v>2947</v>
      </c>
      <c r="I1131" s="5" t="s">
        <v>3005</v>
      </c>
      <c r="J1131" t="s">
        <v>106</v>
      </c>
      <c r="K1131" t="s">
        <v>3006</v>
      </c>
      <c r="L1131" s="11">
        <v>2000</v>
      </c>
      <c r="M1131" s="12">
        <v>0</v>
      </c>
      <c r="N1131" s="12">
        <v>0</v>
      </c>
      <c r="O1131" s="11">
        <v>3000</v>
      </c>
      <c r="P1131" s="11">
        <v>6000</v>
      </c>
      <c r="Q1131" s="12">
        <v>3143</v>
      </c>
      <c r="R1131" s="11">
        <v>4000</v>
      </c>
    </row>
    <row r="1132" spans="1:18" x14ac:dyDescent="0.25">
      <c r="A1132" s="10">
        <v>44166</v>
      </c>
      <c r="B1132" t="s">
        <v>31</v>
      </c>
      <c r="C1132" t="s">
        <v>24</v>
      </c>
      <c r="D1132" t="s">
        <v>33</v>
      </c>
      <c r="E1132">
        <v>758747</v>
      </c>
      <c r="F1132">
        <v>8600</v>
      </c>
      <c r="G1132" t="s">
        <v>26</v>
      </c>
      <c r="H1132" s="5" t="s">
        <v>3007</v>
      </c>
      <c r="I1132" s="5" t="s">
        <v>3008</v>
      </c>
      <c r="J1132" t="s">
        <v>82</v>
      </c>
      <c r="K1132" t="s">
        <v>3009</v>
      </c>
      <c r="L1132" s="11">
        <v>1334</v>
      </c>
      <c r="M1132" s="12">
        <v>0</v>
      </c>
      <c r="N1132" s="12">
        <v>0</v>
      </c>
      <c r="O1132" s="11">
        <v>2001</v>
      </c>
      <c r="P1132" s="11">
        <v>4000</v>
      </c>
      <c r="Q1132" s="12">
        <v>2096</v>
      </c>
      <c r="R1132" s="11">
        <v>2667</v>
      </c>
    </row>
    <row r="1133" spans="1:18" x14ac:dyDescent="0.25">
      <c r="A1133" s="10">
        <v>44217</v>
      </c>
      <c r="B1133" t="s">
        <v>31</v>
      </c>
      <c r="C1133" t="s">
        <v>89</v>
      </c>
      <c r="D1133" t="s">
        <v>124</v>
      </c>
      <c r="E1133">
        <v>434935</v>
      </c>
      <c r="F1133">
        <v>77000</v>
      </c>
      <c r="G1133" t="s">
        <v>26</v>
      </c>
      <c r="H1133" s="5" t="s">
        <v>2947</v>
      </c>
      <c r="I1133" s="5" t="s">
        <v>3010</v>
      </c>
      <c r="J1133" t="s">
        <v>106</v>
      </c>
      <c r="K1133" t="s">
        <v>119</v>
      </c>
      <c r="L1133" s="11">
        <v>3000</v>
      </c>
      <c r="M1133" s="12">
        <v>0</v>
      </c>
      <c r="N1133" s="12">
        <v>0</v>
      </c>
      <c r="O1133" s="11">
        <v>4500</v>
      </c>
      <c r="P1133" s="11">
        <v>9000</v>
      </c>
      <c r="Q1133" s="12">
        <v>4714</v>
      </c>
      <c r="R1133" s="11">
        <v>6000</v>
      </c>
    </row>
    <row r="1134" spans="1:18" x14ac:dyDescent="0.25">
      <c r="A1134" s="10">
        <v>44166</v>
      </c>
      <c r="B1134" t="s">
        <v>31</v>
      </c>
      <c r="C1134" t="s">
        <v>389</v>
      </c>
      <c r="D1134" t="s">
        <v>124</v>
      </c>
      <c r="E1134">
        <v>401354</v>
      </c>
      <c r="F1134">
        <v>9000</v>
      </c>
      <c r="G1134" t="s">
        <v>26</v>
      </c>
      <c r="H1134" s="5" t="s">
        <v>2947</v>
      </c>
      <c r="I1134" s="5" t="s">
        <v>3011</v>
      </c>
      <c r="J1134" t="s">
        <v>52</v>
      </c>
      <c r="K1134" t="s">
        <v>271</v>
      </c>
      <c r="L1134" s="11">
        <v>1334</v>
      </c>
      <c r="M1134" s="12">
        <v>0</v>
      </c>
      <c r="N1134" s="12">
        <v>0</v>
      </c>
      <c r="O1134" s="11">
        <v>2001</v>
      </c>
      <c r="P1134" s="11">
        <v>4000</v>
      </c>
      <c r="Q1134" s="12">
        <v>2096</v>
      </c>
      <c r="R1134" s="11">
        <v>2667</v>
      </c>
    </row>
    <row r="1135" spans="1:18" x14ac:dyDescent="0.25">
      <c r="A1135" s="10">
        <v>44168</v>
      </c>
      <c r="B1135" t="s">
        <v>31</v>
      </c>
      <c r="C1135" t="s">
        <v>32</v>
      </c>
      <c r="D1135" t="s">
        <v>33</v>
      </c>
      <c r="E1135">
        <v>1003157</v>
      </c>
      <c r="F1135">
        <v>2200</v>
      </c>
      <c r="G1135" t="s">
        <v>1195</v>
      </c>
      <c r="H1135" s="5" t="s">
        <v>3012</v>
      </c>
      <c r="I1135" s="5" t="s">
        <v>3013</v>
      </c>
      <c r="J1135" t="s">
        <v>52</v>
      </c>
      <c r="K1135" t="s">
        <v>1120</v>
      </c>
      <c r="L1135" s="11">
        <v>1334</v>
      </c>
      <c r="M1135" s="12">
        <v>0</v>
      </c>
      <c r="N1135" s="12">
        <v>0</v>
      </c>
      <c r="O1135" s="11">
        <v>2001</v>
      </c>
      <c r="P1135" s="11">
        <v>4000</v>
      </c>
      <c r="Q1135" s="12">
        <v>2096</v>
      </c>
      <c r="R1135" s="11">
        <v>2667</v>
      </c>
    </row>
    <row r="1136" spans="1:18" x14ac:dyDescent="0.25">
      <c r="A1136" s="10">
        <v>44238</v>
      </c>
      <c r="B1136" t="s">
        <v>31</v>
      </c>
      <c r="C1136" t="s">
        <v>32</v>
      </c>
      <c r="D1136" t="s">
        <v>25</v>
      </c>
      <c r="E1136">
        <v>391708</v>
      </c>
      <c r="F1136">
        <v>6900</v>
      </c>
      <c r="G1136" t="s">
        <v>26</v>
      </c>
      <c r="H1136" s="5" t="s">
        <v>3014</v>
      </c>
      <c r="I1136" s="5" t="s">
        <v>3015</v>
      </c>
      <c r="J1136" t="s">
        <v>52</v>
      </c>
      <c r="K1136" t="s">
        <v>71</v>
      </c>
      <c r="L1136" s="11">
        <v>1334</v>
      </c>
      <c r="M1136" s="12">
        <v>0</v>
      </c>
      <c r="N1136" s="12">
        <v>0</v>
      </c>
      <c r="O1136" s="11">
        <v>2001</v>
      </c>
      <c r="P1136" s="11">
        <v>4000</v>
      </c>
      <c r="Q1136" s="12">
        <v>2096</v>
      </c>
      <c r="R1136" s="11">
        <v>2667</v>
      </c>
    </row>
    <row r="1137" spans="1:18" x14ac:dyDescent="0.25">
      <c r="A1137" s="10">
        <v>44166</v>
      </c>
      <c r="B1137" t="s">
        <v>31</v>
      </c>
      <c r="C1137" t="s">
        <v>24</v>
      </c>
      <c r="D1137" t="s">
        <v>25</v>
      </c>
      <c r="E1137">
        <v>382412</v>
      </c>
      <c r="F1137">
        <v>30000</v>
      </c>
      <c r="G1137" t="s">
        <v>26</v>
      </c>
      <c r="H1137" s="5" t="s">
        <v>3016</v>
      </c>
      <c r="I1137" s="5" t="s">
        <v>3017</v>
      </c>
      <c r="J1137" t="s">
        <v>52</v>
      </c>
      <c r="K1137" t="s">
        <v>2529</v>
      </c>
      <c r="L1137" s="11">
        <v>2000</v>
      </c>
      <c r="M1137" s="12">
        <v>0</v>
      </c>
      <c r="N1137" s="12">
        <v>0</v>
      </c>
      <c r="O1137" s="11">
        <v>3000</v>
      </c>
      <c r="P1137" s="11">
        <v>6000</v>
      </c>
      <c r="Q1137" s="12">
        <v>3143</v>
      </c>
      <c r="R1137" s="11">
        <v>4000</v>
      </c>
    </row>
    <row r="1138" spans="1:18" x14ac:dyDescent="0.25">
      <c r="A1138" s="10">
        <v>44175</v>
      </c>
      <c r="B1138" t="s">
        <v>31</v>
      </c>
      <c r="C1138" t="s">
        <v>24</v>
      </c>
      <c r="D1138" t="s">
        <v>33</v>
      </c>
      <c r="E1138">
        <v>397648</v>
      </c>
      <c r="F1138">
        <v>22750</v>
      </c>
      <c r="G1138" t="s">
        <v>26</v>
      </c>
      <c r="H1138" s="5" t="s">
        <v>3018</v>
      </c>
      <c r="I1138" s="5" t="s">
        <v>3019</v>
      </c>
      <c r="J1138" t="s">
        <v>52</v>
      </c>
      <c r="K1138" t="s">
        <v>2873</v>
      </c>
      <c r="L1138" s="11">
        <v>2000</v>
      </c>
      <c r="M1138" s="12">
        <v>0</v>
      </c>
      <c r="N1138" s="12">
        <v>0</v>
      </c>
      <c r="O1138" s="11">
        <v>3000</v>
      </c>
      <c r="P1138" s="11">
        <v>6000</v>
      </c>
      <c r="Q1138" s="12">
        <v>3143</v>
      </c>
      <c r="R1138" s="11">
        <v>4000</v>
      </c>
    </row>
    <row r="1139" spans="1:18" ht="30" x14ac:dyDescent="0.25">
      <c r="A1139" s="10">
        <v>44182</v>
      </c>
      <c r="B1139" t="s">
        <v>31</v>
      </c>
      <c r="C1139" t="s">
        <v>32</v>
      </c>
      <c r="D1139" t="s">
        <v>33</v>
      </c>
      <c r="E1139">
        <v>1004806</v>
      </c>
      <c r="F1139">
        <v>5000</v>
      </c>
      <c r="G1139" t="s">
        <v>3020</v>
      </c>
      <c r="H1139" s="5" t="s">
        <v>3021</v>
      </c>
      <c r="I1139" s="5" t="s">
        <v>3022</v>
      </c>
      <c r="J1139" t="s">
        <v>52</v>
      </c>
      <c r="K1139" t="s">
        <v>1979</v>
      </c>
      <c r="L1139" s="11">
        <v>1334</v>
      </c>
      <c r="M1139" s="12">
        <v>0</v>
      </c>
      <c r="N1139" s="12">
        <v>0</v>
      </c>
      <c r="O1139" s="11">
        <v>2001</v>
      </c>
      <c r="P1139" s="11">
        <v>4000</v>
      </c>
      <c r="Q1139" s="12">
        <v>2096</v>
      </c>
      <c r="R1139" s="11">
        <v>2667</v>
      </c>
    </row>
    <row r="1140" spans="1:18" x14ac:dyDescent="0.25">
      <c r="A1140" s="10">
        <v>44209</v>
      </c>
      <c r="B1140" t="s">
        <v>31</v>
      </c>
      <c r="C1140" t="s">
        <v>32</v>
      </c>
      <c r="D1140" t="s">
        <v>33</v>
      </c>
      <c r="E1140">
        <v>757788</v>
      </c>
      <c r="F1140">
        <v>4950</v>
      </c>
      <c r="G1140" t="s">
        <v>26</v>
      </c>
      <c r="H1140" s="5" t="s">
        <v>3023</v>
      </c>
      <c r="I1140" s="5" t="s">
        <v>3024</v>
      </c>
      <c r="J1140" t="s">
        <v>194</v>
      </c>
      <c r="K1140" t="s">
        <v>883</v>
      </c>
      <c r="L1140" s="11">
        <v>1334</v>
      </c>
      <c r="M1140" s="12">
        <v>0</v>
      </c>
      <c r="N1140" s="12">
        <v>0</v>
      </c>
      <c r="O1140" s="11">
        <v>2001</v>
      </c>
      <c r="P1140" s="11">
        <v>4000</v>
      </c>
      <c r="Q1140" s="12">
        <v>2096</v>
      </c>
      <c r="R1140" s="11">
        <v>2667</v>
      </c>
    </row>
    <row r="1141" spans="1:18" ht="45" x14ac:dyDescent="0.25">
      <c r="A1141" s="10">
        <v>44166</v>
      </c>
      <c r="B1141" t="s">
        <v>229</v>
      </c>
      <c r="C1141" t="s">
        <v>24</v>
      </c>
      <c r="D1141" t="s">
        <v>33</v>
      </c>
      <c r="E1141">
        <v>1004804</v>
      </c>
      <c r="F1141">
        <v>10000</v>
      </c>
      <c r="G1141" t="s">
        <v>3025</v>
      </c>
      <c r="H1141" s="5" t="s">
        <v>3026</v>
      </c>
      <c r="I1141" s="5" t="s">
        <v>3027</v>
      </c>
      <c r="J1141" t="s">
        <v>3028</v>
      </c>
      <c r="K1141" t="s">
        <v>1979</v>
      </c>
      <c r="L1141" s="11">
        <v>1334</v>
      </c>
      <c r="M1141" s="12">
        <v>0</v>
      </c>
      <c r="N1141" s="12">
        <v>0</v>
      </c>
      <c r="O1141" s="11">
        <v>2001</v>
      </c>
      <c r="P1141" s="11">
        <v>4000</v>
      </c>
      <c r="Q1141" s="12">
        <v>2096</v>
      </c>
      <c r="R1141" s="11">
        <v>2667</v>
      </c>
    </row>
    <row r="1142" spans="1:18" x14ac:dyDescent="0.25">
      <c r="A1142" s="10">
        <v>44217</v>
      </c>
      <c r="B1142" t="s">
        <v>31</v>
      </c>
      <c r="C1142" t="s">
        <v>32</v>
      </c>
      <c r="D1142" t="s">
        <v>33</v>
      </c>
      <c r="E1142">
        <v>1005181</v>
      </c>
      <c r="F1142">
        <v>435</v>
      </c>
      <c r="G1142" t="s">
        <v>63</v>
      </c>
      <c r="H1142" s="5" t="s">
        <v>3029</v>
      </c>
      <c r="I1142" s="5" t="s">
        <v>3030</v>
      </c>
      <c r="J1142" t="s">
        <v>534</v>
      </c>
      <c r="K1142" t="s">
        <v>3031</v>
      </c>
      <c r="L1142" s="11">
        <v>0</v>
      </c>
      <c r="M1142" s="12">
        <v>0</v>
      </c>
      <c r="N1142" s="12">
        <v>0</v>
      </c>
      <c r="O1142" s="11">
        <v>2001</v>
      </c>
      <c r="P1142" s="11">
        <v>4000</v>
      </c>
      <c r="Q1142" s="12">
        <v>2096</v>
      </c>
      <c r="R1142" s="11">
        <v>2667</v>
      </c>
    </row>
    <row r="1143" spans="1:18" x14ac:dyDescent="0.25">
      <c r="A1143" s="10">
        <v>44231</v>
      </c>
      <c r="B1143" t="s">
        <v>713</v>
      </c>
      <c r="C1143" t="s">
        <v>66</v>
      </c>
      <c r="D1143" t="s">
        <v>67</v>
      </c>
      <c r="E1143">
        <v>397728</v>
      </c>
      <c r="F1143">
        <v>37250</v>
      </c>
      <c r="G1143" t="s">
        <v>26</v>
      </c>
      <c r="H1143" s="5" t="s">
        <v>3032</v>
      </c>
      <c r="I1143" s="5" t="s">
        <v>3033</v>
      </c>
      <c r="J1143" t="s">
        <v>106</v>
      </c>
      <c r="K1143" t="s">
        <v>1039</v>
      </c>
      <c r="L1143" s="11">
        <v>2000</v>
      </c>
      <c r="M1143" s="12">
        <v>0</v>
      </c>
      <c r="N1143" s="12">
        <v>0</v>
      </c>
      <c r="O1143" s="11">
        <v>3000</v>
      </c>
      <c r="P1143" s="11">
        <v>6000</v>
      </c>
      <c r="Q1143" s="12">
        <v>3143</v>
      </c>
      <c r="R1143" s="11">
        <v>0</v>
      </c>
    </row>
    <row r="1144" spans="1:18" x14ac:dyDescent="0.25">
      <c r="A1144" s="10">
        <v>44231</v>
      </c>
      <c r="B1144" t="s">
        <v>713</v>
      </c>
      <c r="C1144" t="s">
        <v>66</v>
      </c>
      <c r="D1144" t="s">
        <v>67</v>
      </c>
      <c r="E1144">
        <v>762130</v>
      </c>
      <c r="F1144">
        <v>15750</v>
      </c>
      <c r="G1144" t="s">
        <v>26</v>
      </c>
      <c r="H1144" s="5" t="s">
        <v>3034</v>
      </c>
      <c r="I1144" s="5" t="s">
        <v>3035</v>
      </c>
      <c r="J1144" t="s">
        <v>314</v>
      </c>
      <c r="K1144" t="s">
        <v>1990</v>
      </c>
      <c r="L1144" s="11">
        <v>2000</v>
      </c>
      <c r="M1144" s="12">
        <v>0</v>
      </c>
      <c r="N1144" s="12">
        <v>0</v>
      </c>
      <c r="O1144" s="11">
        <v>3000</v>
      </c>
      <c r="P1144" s="11">
        <v>6000</v>
      </c>
      <c r="Q1144" s="12">
        <v>3143</v>
      </c>
      <c r="R1144" s="11">
        <v>0</v>
      </c>
    </row>
    <row r="1145" spans="1:18" x14ac:dyDescent="0.25">
      <c r="A1145" s="10">
        <v>44252</v>
      </c>
      <c r="B1145" t="s">
        <v>31</v>
      </c>
      <c r="C1145" t="s">
        <v>129</v>
      </c>
      <c r="D1145" t="s">
        <v>25</v>
      </c>
      <c r="E1145">
        <v>397831</v>
      </c>
      <c r="F1145">
        <v>35250</v>
      </c>
      <c r="G1145" t="s">
        <v>26</v>
      </c>
      <c r="H1145" s="5" t="s">
        <v>3036</v>
      </c>
      <c r="I1145" s="5" t="s">
        <v>3037</v>
      </c>
      <c r="J1145" t="s">
        <v>52</v>
      </c>
      <c r="K1145" t="s">
        <v>1039</v>
      </c>
      <c r="L1145" s="11">
        <v>2000</v>
      </c>
      <c r="M1145" s="12">
        <v>0</v>
      </c>
      <c r="N1145" s="12">
        <v>0</v>
      </c>
      <c r="O1145" s="11">
        <v>3000</v>
      </c>
      <c r="P1145" s="11">
        <v>6000</v>
      </c>
      <c r="Q1145" s="12">
        <v>3143</v>
      </c>
      <c r="R1145" s="11">
        <v>0</v>
      </c>
    </row>
    <row r="1146" spans="1:18" ht="30" x14ac:dyDescent="0.25">
      <c r="A1146" s="10">
        <v>44217</v>
      </c>
      <c r="B1146" t="s">
        <v>31</v>
      </c>
      <c r="C1146" t="s">
        <v>66</v>
      </c>
      <c r="D1146" t="s">
        <v>33</v>
      </c>
      <c r="E1146">
        <v>385477</v>
      </c>
      <c r="F1146">
        <v>11000</v>
      </c>
      <c r="G1146" t="s">
        <v>99</v>
      </c>
      <c r="H1146" s="5" t="s">
        <v>3038</v>
      </c>
      <c r="I1146" s="5" t="s">
        <v>3039</v>
      </c>
      <c r="J1146" t="s">
        <v>106</v>
      </c>
      <c r="K1146" t="s">
        <v>3040</v>
      </c>
      <c r="L1146" s="11">
        <v>1334</v>
      </c>
      <c r="M1146" s="12">
        <v>0</v>
      </c>
      <c r="N1146" s="12">
        <v>0</v>
      </c>
      <c r="O1146" s="11">
        <v>2001</v>
      </c>
      <c r="P1146" s="11">
        <v>4000</v>
      </c>
      <c r="Q1146" s="12">
        <v>2096</v>
      </c>
      <c r="R1146" s="11">
        <v>0</v>
      </c>
    </row>
    <row r="1147" spans="1:18" x14ac:dyDescent="0.25">
      <c r="A1147" s="10">
        <v>44175</v>
      </c>
      <c r="B1147" t="s">
        <v>229</v>
      </c>
      <c r="C1147" t="s">
        <v>32</v>
      </c>
      <c r="D1147" t="s">
        <v>33</v>
      </c>
      <c r="E1147">
        <v>391184</v>
      </c>
      <c r="F1147">
        <v>24000</v>
      </c>
      <c r="G1147" t="s">
        <v>2436</v>
      </c>
      <c r="H1147" s="5" t="s">
        <v>3041</v>
      </c>
      <c r="I1147" s="5" t="s">
        <v>3042</v>
      </c>
      <c r="J1147" t="s">
        <v>52</v>
      </c>
      <c r="K1147" t="s">
        <v>3043</v>
      </c>
      <c r="L1147" s="11">
        <v>2000</v>
      </c>
      <c r="M1147" s="12">
        <v>0</v>
      </c>
      <c r="N1147" s="12">
        <v>0</v>
      </c>
      <c r="O1147" s="11">
        <v>3000</v>
      </c>
      <c r="P1147" s="11">
        <v>6000</v>
      </c>
      <c r="Q1147" s="12">
        <v>3143</v>
      </c>
      <c r="R1147" s="11">
        <v>0</v>
      </c>
    </row>
    <row r="1148" spans="1:18" ht="30" x14ac:dyDescent="0.25">
      <c r="A1148" s="10">
        <v>44209</v>
      </c>
      <c r="B1148" t="s">
        <v>46</v>
      </c>
      <c r="C1148" t="s">
        <v>32</v>
      </c>
      <c r="D1148" t="s">
        <v>33</v>
      </c>
      <c r="E1148">
        <v>1000255</v>
      </c>
      <c r="F1148">
        <v>9300</v>
      </c>
      <c r="G1148" t="s">
        <v>54</v>
      </c>
      <c r="H1148" s="5" t="s">
        <v>3044</v>
      </c>
      <c r="I1148" s="5" t="s">
        <v>3045</v>
      </c>
      <c r="J1148" t="s">
        <v>52</v>
      </c>
      <c r="K1148" t="s">
        <v>3046</v>
      </c>
      <c r="L1148" s="11">
        <v>1334</v>
      </c>
      <c r="M1148" s="12">
        <v>1572</v>
      </c>
      <c r="N1148" s="12">
        <v>0</v>
      </c>
      <c r="O1148" s="11">
        <v>2001</v>
      </c>
      <c r="P1148" s="11">
        <v>4000</v>
      </c>
      <c r="Q1148" s="12">
        <v>2096</v>
      </c>
      <c r="R1148" s="11">
        <v>0</v>
      </c>
    </row>
    <row r="1149" spans="1:18" ht="30" x14ac:dyDescent="0.25">
      <c r="A1149" s="10">
        <v>44166</v>
      </c>
      <c r="B1149" t="s">
        <v>31</v>
      </c>
      <c r="C1149" t="s">
        <v>24</v>
      </c>
      <c r="D1149" t="s">
        <v>33</v>
      </c>
      <c r="E1149">
        <v>1000623</v>
      </c>
      <c r="F1149">
        <v>73500</v>
      </c>
      <c r="G1149" t="s">
        <v>72</v>
      </c>
      <c r="H1149" s="5" t="s">
        <v>3047</v>
      </c>
      <c r="I1149" s="5" t="s">
        <v>3048</v>
      </c>
      <c r="J1149" t="s">
        <v>36</v>
      </c>
      <c r="K1149" t="s">
        <v>861</v>
      </c>
      <c r="L1149" s="11">
        <v>3000</v>
      </c>
      <c r="M1149" s="12">
        <v>0</v>
      </c>
      <c r="N1149" s="12">
        <v>0</v>
      </c>
      <c r="O1149" s="11">
        <v>4500</v>
      </c>
      <c r="P1149" s="11">
        <v>9000</v>
      </c>
      <c r="Q1149" s="12">
        <v>4714</v>
      </c>
      <c r="R1149" s="11">
        <v>0</v>
      </c>
    </row>
    <row r="1150" spans="1:18" ht="30" x14ac:dyDescent="0.25">
      <c r="A1150" s="10">
        <v>44173</v>
      </c>
      <c r="B1150" t="s">
        <v>31</v>
      </c>
      <c r="C1150" t="s">
        <v>24</v>
      </c>
      <c r="D1150" t="s">
        <v>390</v>
      </c>
      <c r="E1150">
        <v>789479</v>
      </c>
      <c r="F1150">
        <v>100000</v>
      </c>
      <c r="G1150" t="s">
        <v>125</v>
      </c>
      <c r="H1150" s="5" t="s">
        <v>3049</v>
      </c>
      <c r="I1150" s="5" t="s">
        <v>3050</v>
      </c>
      <c r="J1150" t="s">
        <v>52</v>
      </c>
      <c r="K1150" t="s">
        <v>3051</v>
      </c>
      <c r="L1150" s="11">
        <v>3000</v>
      </c>
      <c r="M1150" s="12">
        <v>0</v>
      </c>
      <c r="N1150" s="12">
        <v>0</v>
      </c>
      <c r="O1150" s="11">
        <v>4500</v>
      </c>
      <c r="P1150" s="11">
        <v>9000</v>
      </c>
      <c r="Q1150" s="12">
        <v>4714</v>
      </c>
      <c r="R1150" s="11">
        <v>0</v>
      </c>
    </row>
    <row r="1151" spans="1:18" ht="45" x14ac:dyDescent="0.25">
      <c r="A1151" s="10">
        <v>44173</v>
      </c>
      <c r="B1151" t="s">
        <v>31</v>
      </c>
      <c r="C1151" t="s">
        <v>24</v>
      </c>
      <c r="D1151" t="s">
        <v>390</v>
      </c>
      <c r="E1151">
        <v>1000792</v>
      </c>
      <c r="F1151">
        <v>88500</v>
      </c>
      <c r="G1151" t="s">
        <v>125</v>
      </c>
      <c r="H1151" s="5" t="s">
        <v>3049</v>
      </c>
      <c r="I1151" s="5" t="s">
        <v>3052</v>
      </c>
      <c r="J1151" t="s">
        <v>52</v>
      </c>
      <c r="K1151" t="s">
        <v>2212</v>
      </c>
      <c r="L1151" s="11">
        <v>3000</v>
      </c>
      <c r="M1151" s="12">
        <v>0</v>
      </c>
      <c r="N1151" s="12">
        <v>0</v>
      </c>
      <c r="O1151" s="11">
        <v>4500</v>
      </c>
      <c r="P1151" s="11">
        <v>9000</v>
      </c>
      <c r="Q1151" s="12">
        <v>4714</v>
      </c>
      <c r="R1151" s="11">
        <v>0</v>
      </c>
    </row>
    <row r="1152" spans="1:18" ht="30" x14ac:dyDescent="0.25">
      <c r="A1152" s="10">
        <v>44209</v>
      </c>
      <c r="B1152" t="s">
        <v>31</v>
      </c>
      <c r="C1152" t="s">
        <v>66</v>
      </c>
      <c r="D1152" t="s">
        <v>67</v>
      </c>
      <c r="E1152">
        <v>1000827</v>
      </c>
      <c r="F1152">
        <v>79000</v>
      </c>
      <c r="G1152" t="s">
        <v>26</v>
      </c>
      <c r="H1152" s="5" t="s">
        <v>3053</v>
      </c>
      <c r="I1152" s="5" t="s">
        <v>3054</v>
      </c>
      <c r="J1152" t="s">
        <v>52</v>
      </c>
      <c r="K1152" t="s">
        <v>119</v>
      </c>
      <c r="L1152" s="11">
        <v>3000</v>
      </c>
      <c r="M1152" s="12">
        <v>0</v>
      </c>
      <c r="N1152" s="12">
        <v>0</v>
      </c>
      <c r="O1152" s="11">
        <v>4500</v>
      </c>
      <c r="P1152" s="11">
        <v>9000</v>
      </c>
      <c r="Q1152" s="12">
        <v>4714</v>
      </c>
      <c r="R1152" s="11">
        <v>0</v>
      </c>
    </row>
    <row r="1153" spans="1:18" x14ac:dyDescent="0.25">
      <c r="A1153" s="10">
        <v>44238</v>
      </c>
      <c r="B1153" t="s">
        <v>31</v>
      </c>
      <c r="C1153" t="s">
        <v>66</v>
      </c>
      <c r="D1153" t="s">
        <v>124</v>
      </c>
      <c r="E1153">
        <v>1004122</v>
      </c>
      <c r="F1153">
        <v>121000</v>
      </c>
      <c r="G1153" t="s">
        <v>125</v>
      </c>
      <c r="H1153" s="5" t="s">
        <v>3055</v>
      </c>
      <c r="I1153" s="5" t="s">
        <v>3056</v>
      </c>
      <c r="J1153" t="s">
        <v>52</v>
      </c>
      <c r="K1153" t="s">
        <v>2107</v>
      </c>
      <c r="L1153" s="11">
        <v>3000</v>
      </c>
      <c r="M1153" s="12">
        <v>0</v>
      </c>
      <c r="N1153" s="12">
        <v>0</v>
      </c>
      <c r="O1153" s="11">
        <v>4500</v>
      </c>
      <c r="P1153" s="11">
        <v>9000</v>
      </c>
      <c r="Q1153" s="12">
        <v>4714</v>
      </c>
      <c r="R1153" s="11">
        <v>0</v>
      </c>
    </row>
    <row r="1154" spans="1:18" x14ac:dyDescent="0.25">
      <c r="A1154" s="10">
        <v>44223</v>
      </c>
      <c r="B1154" t="s">
        <v>31</v>
      </c>
      <c r="C1154" t="s">
        <v>66</v>
      </c>
      <c r="D1154" t="s">
        <v>67</v>
      </c>
      <c r="E1154">
        <v>772861</v>
      </c>
      <c r="F1154">
        <v>178000</v>
      </c>
      <c r="G1154" t="s">
        <v>26</v>
      </c>
      <c r="H1154" s="5" t="s">
        <v>3057</v>
      </c>
      <c r="I1154" s="5" t="s">
        <v>3058</v>
      </c>
      <c r="J1154" t="s">
        <v>106</v>
      </c>
      <c r="K1154" t="s">
        <v>93</v>
      </c>
      <c r="L1154" s="11">
        <v>3000</v>
      </c>
      <c r="M1154" s="12">
        <v>0</v>
      </c>
      <c r="N1154" s="12">
        <v>0</v>
      </c>
      <c r="O1154" s="11">
        <v>4500</v>
      </c>
      <c r="P1154" s="11">
        <v>9000</v>
      </c>
      <c r="Q1154" s="12">
        <v>4714</v>
      </c>
      <c r="R1154" s="11">
        <v>0</v>
      </c>
    </row>
    <row r="1155" spans="1:18" x14ac:dyDescent="0.25">
      <c r="A1155" s="10">
        <v>44166</v>
      </c>
      <c r="B1155" t="s">
        <v>31</v>
      </c>
      <c r="C1155" t="s">
        <v>24</v>
      </c>
      <c r="D1155" t="s">
        <v>94</v>
      </c>
      <c r="E1155">
        <v>1000472</v>
      </c>
      <c r="F1155">
        <v>30000</v>
      </c>
      <c r="G1155" t="s">
        <v>637</v>
      </c>
      <c r="H1155" s="5" t="s">
        <v>2447</v>
      </c>
      <c r="I1155" s="5" t="s">
        <v>3059</v>
      </c>
      <c r="J1155" t="s">
        <v>52</v>
      </c>
      <c r="K1155" t="s">
        <v>863</v>
      </c>
      <c r="L1155" s="11">
        <v>2000</v>
      </c>
      <c r="M1155" s="12">
        <v>0</v>
      </c>
      <c r="N1155" s="12">
        <v>0</v>
      </c>
      <c r="O1155" s="11">
        <v>3000</v>
      </c>
      <c r="P1155" s="11">
        <v>6000</v>
      </c>
      <c r="Q1155" s="12">
        <v>3143</v>
      </c>
      <c r="R1155" s="11">
        <v>0</v>
      </c>
    </row>
    <row r="1156" spans="1:18" x14ac:dyDescent="0.25">
      <c r="A1156" s="10">
        <v>44166</v>
      </c>
      <c r="B1156" t="s">
        <v>31</v>
      </c>
      <c r="C1156" t="s">
        <v>84</v>
      </c>
      <c r="D1156" t="s">
        <v>33</v>
      </c>
      <c r="E1156">
        <v>761886</v>
      </c>
      <c r="F1156">
        <v>20000</v>
      </c>
      <c r="G1156" t="s">
        <v>26</v>
      </c>
      <c r="H1156" s="5" t="s">
        <v>3060</v>
      </c>
      <c r="I1156" s="5" t="s">
        <v>3061</v>
      </c>
      <c r="J1156" t="s">
        <v>82</v>
      </c>
      <c r="K1156" t="s">
        <v>824</v>
      </c>
      <c r="L1156" s="11">
        <v>2000</v>
      </c>
      <c r="M1156" s="12">
        <v>0</v>
      </c>
      <c r="N1156" s="12">
        <v>0</v>
      </c>
      <c r="O1156" s="11">
        <v>3000</v>
      </c>
      <c r="P1156" s="11">
        <v>6000</v>
      </c>
      <c r="Q1156" s="12">
        <v>3143</v>
      </c>
      <c r="R1156" s="11">
        <v>0</v>
      </c>
    </row>
    <row r="1157" spans="1:18" x14ac:dyDescent="0.25">
      <c r="A1157" s="10">
        <v>44166</v>
      </c>
      <c r="B1157" t="s">
        <v>31</v>
      </c>
      <c r="C1157" t="s">
        <v>24</v>
      </c>
      <c r="D1157" t="s">
        <v>33</v>
      </c>
      <c r="E1157">
        <v>379646</v>
      </c>
      <c r="F1157">
        <v>28250</v>
      </c>
      <c r="G1157" t="s">
        <v>26</v>
      </c>
      <c r="H1157" s="5" t="s">
        <v>3062</v>
      </c>
      <c r="I1157" s="5" t="s">
        <v>3063</v>
      </c>
      <c r="J1157" t="s">
        <v>106</v>
      </c>
      <c r="K1157" t="s">
        <v>1069</v>
      </c>
      <c r="L1157" s="11">
        <v>2000</v>
      </c>
      <c r="M1157" s="12">
        <v>0</v>
      </c>
      <c r="N1157" s="12">
        <v>0</v>
      </c>
      <c r="O1157" s="11">
        <v>3000</v>
      </c>
      <c r="P1157" s="11">
        <v>6000</v>
      </c>
      <c r="Q1157" s="12">
        <v>3143</v>
      </c>
      <c r="R1157" s="11">
        <v>0</v>
      </c>
    </row>
    <row r="1158" spans="1:18" ht="30" x14ac:dyDescent="0.25">
      <c r="A1158" s="10">
        <v>44166</v>
      </c>
      <c r="B1158" t="s">
        <v>31</v>
      </c>
      <c r="C1158" t="s">
        <v>24</v>
      </c>
      <c r="D1158" t="s">
        <v>390</v>
      </c>
      <c r="E1158">
        <v>1002635</v>
      </c>
      <c r="F1158">
        <v>41500</v>
      </c>
      <c r="G1158" t="s">
        <v>26</v>
      </c>
      <c r="H1158" s="5" t="s">
        <v>3064</v>
      </c>
      <c r="I1158" s="5" t="s">
        <v>3065</v>
      </c>
      <c r="J1158" t="s">
        <v>52</v>
      </c>
      <c r="K1158" t="s">
        <v>617</v>
      </c>
      <c r="L1158" s="11">
        <v>2000</v>
      </c>
      <c r="M1158" s="12">
        <v>0</v>
      </c>
      <c r="N1158" s="12">
        <v>0</v>
      </c>
      <c r="O1158" s="11">
        <v>3000</v>
      </c>
      <c r="P1158" s="11">
        <v>6000</v>
      </c>
      <c r="Q1158" s="12">
        <v>3143</v>
      </c>
      <c r="R1158" s="11">
        <v>0</v>
      </c>
    </row>
    <row r="1159" spans="1:18" ht="30" x14ac:dyDescent="0.25">
      <c r="A1159" s="10">
        <v>44168</v>
      </c>
      <c r="B1159" t="s">
        <v>31</v>
      </c>
      <c r="C1159" t="s">
        <v>389</v>
      </c>
      <c r="D1159" t="s">
        <v>33</v>
      </c>
      <c r="E1159">
        <v>384907</v>
      </c>
      <c r="F1159">
        <v>30250</v>
      </c>
      <c r="G1159" t="s">
        <v>26</v>
      </c>
      <c r="H1159" s="5" t="s">
        <v>3066</v>
      </c>
      <c r="I1159" s="5" t="s">
        <v>3067</v>
      </c>
      <c r="J1159" t="s">
        <v>52</v>
      </c>
      <c r="K1159" t="s">
        <v>3068</v>
      </c>
      <c r="L1159" s="11">
        <v>2000</v>
      </c>
      <c r="M1159" s="12">
        <v>0</v>
      </c>
      <c r="N1159" s="12">
        <v>0</v>
      </c>
      <c r="O1159" s="11">
        <v>3000</v>
      </c>
      <c r="P1159" s="11">
        <v>6000</v>
      </c>
      <c r="Q1159" s="12">
        <v>3143</v>
      </c>
      <c r="R1159" s="11">
        <v>0</v>
      </c>
    </row>
    <row r="1160" spans="1:18" ht="30" x14ac:dyDescent="0.25">
      <c r="A1160" s="10">
        <v>44168</v>
      </c>
      <c r="B1160" t="s">
        <v>31</v>
      </c>
      <c r="C1160" t="s">
        <v>24</v>
      </c>
      <c r="D1160" t="s">
        <v>33</v>
      </c>
      <c r="E1160">
        <v>805594</v>
      </c>
      <c r="F1160">
        <v>33250</v>
      </c>
      <c r="G1160" t="s">
        <v>26</v>
      </c>
      <c r="H1160" s="5" t="s">
        <v>3069</v>
      </c>
      <c r="I1160" s="5" t="s">
        <v>3070</v>
      </c>
      <c r="J1160" t="s">
        <v>52</v>
      </c>
      <c r="K1160" t="s">
        <v>770</v>
      </c>
      <c r="L1160" s="11">
        <v>2000</v>
      </c>
      <c r="M1160" s="12">
        <v>0</v>
      </c>
      <c r="N1160" s="12">
        <v>0</v>
      </c>
      <c r="O1160" s="11">
        <v>3000</v>
      </c>
      <c r="P1160" s="11">
        <v>6000</v>
      </c>
      <c r="Q1160" s="12">
        <v>3143</v>
      </c>
      <c r="R1160" s="11">
        <v>0</v>
      </c>
    </row>
    <row r="1161" spans="1:18" ht="30" x14ac:dyDescent="0.25">
      <c r="A1161" s="10">
        <v>44231</v>
      </c>
      <c r="B1161" t="s">
        <v>31</v>
      </c>
      <c r="C1161" t="s">
        <v>66</v>
      </c>
      <c r="D1161" t="s">
        <v>1820</v>
      </c>
      <c r="E1161">
        <v>1004049</v>
      </c>
      <c r="F1161">
        <v>17000</v>
      </c>
      <c r="G1161" t="s">
        <v>637</v>
      </c>
      <c r="H1161" s="5" t="s">
        <v>3071</v>
      </c>
      <c r="I1161" s="5" t="s">
        <v>3072</v>
      </c>
      <c r="J1161" t="s">
        <v>102</v>
      </c>
      <c r="K1161" t="s">
        <v>256</v>
      </c>
      <c r="L1161" s="11">
        <v>2000</v>
      </c>
      <c r="M1161" s="12">
        <v>0</v>
      </c>
      <c r="N1161" s="12">
        <v>0</v>
      </c>
      <c r="O1161" s="11">
        <v>3000</v>
      </c>
      <c r="P1161" s="11">
        <v>6000</v>
      </c>
      <c r="Q1161" s="12">
        <v>3143</v>
      </c>
      <c r="R1161" s="11">
        <v>0</v>
      </c>
    </row>
    <row r="1162" spans="1:18" x14ac:dyDescent="0.25">
      <c r="A1162" s="10">
        <v>44209</v>
      </c>
      <c r="B1162" t="s">
        <v>31</v>
      </c>
      <c r="C1162" t="s">
        <v>66</v>
      </c>
      <c r="D1162" t="s">
        <v>25</v>
      </c>
      <c r="E1162">
        <v>761933</v>
      </c>
      <c r="F1162">
        <v>19250</v>
      </c>
      <c r="G1162" t="s">
        <v>26</v>
      </c>
      <c r="H1162" s="5" t="s">
        <v>3073</v>
      </c>
      <c r="I1162" s="5" t="s">
        <v>3074</v>
      </c>
      <c r="J1162" t="s">
        <v>36</v>
      </c>
      <c r="K1162" t="s">
        <v>824</v>
      </c>
      <c r="L1162" s="11">
        <v>2000</v>
      </c>
      <c r="M1162" s="12">
        <v>0</v>
      </c>
      <c r="N1162" s="12">
        <v>0</v>
      </c>
      <c r="O1162" s="11">
        <v>3000</v>
      </c>
      <c r="P1162" s="11">
        <v>6000</v>
      </c>
      <c r="Q1162" s="12">
        <v>3143</v>
      </c>
      <c r="R1162" s="11">
        <v>0</v>
      </c>
    </row>
    <row r="1163" spans="1:18" ht="45" x14ac:dyDescent="0.25">
      <c r="A1163" s="10">
        <v>44231</v>
      </c>
      <c r="B1163" t="s">
        <v>31</v>
      </c>
      <c r="C1163" t="s">
        <v>66</v>
      </c>
      <c r="D1163" t="s">
        <v>33</v>
      </c>
      <c r="E1163">
        <v>382296</v>
      </c>
      <c r="F1163">
        <v>43750</v>
      </c>
      <c r="G1163" t="s">
        <v>26</v>
      </c>
      <c r="H1163" s="5" t="s">
        <v>3075</v>
      </c>
      <c r="I1163" s="5" t="s">
        <v>3076</v>
      </c>
      <c r="J1163" t="s">
        <v>52</v>
      </c>
      <c r="K1163" t="s">
        <v>132</v>
      </c>
      <c r="L1163" s="11">
        <v>2000</v>
      </c>
      <c r="M1163" s="12">
        <v>0</v>
      </c>
      <c r="N1163" s="12">
        <v>0</v>
      </c>
      <c r="O1163" s="11">
        <v>3000</v>
      </c>
      <c r="P1163" s="11">
        <v>6000</v>
      </c>
      <c r="Q1163" s="12">
        <v>3143</v>
      </c>
      <c r="R1163" s="11">
        <v>0</v>
      </c>
    </row>
    <row r="1164" spans="1:18" x14ac:dyDescent="0.25">
      <c r="A1164" s="10">
        <v>44252</v>
      </c>
      <c r="B1164" t="s">
        <v>31</v>
      </c>
      <c r="C1164" t="s">
        <v>76</v>
      </c>
      <c r="D1164" t="s">
        <v>25</v>
      </c>
      <c r="E1164">
        <v>761626</v>
      </c>
      <c r="F1164">
        <v>17000</v>
      </c>
      <c r="G1164" t="s">
        <v>26</v>
      </c>
      <c r="H1164" s="5" t="s">
        <v>108</v>
      </c>
      <c r="I1164" s="5" t="s">
        <v>3077</v>
      </c>
      <c r="J1164" t="s">
        <v>194</v>
      </c>
      <c r="K1164" t="s">
        <v>116</v>
      </c>
      <c r="L1164" s="11">
        <v>2000</v>
      </c>
      <c r="M1164" s="12">
        <v>0</v>
      </c>
      <c r="N1164" s="12">
        <v>0</v>
      </c>
      <c r="O1164" s="11">
        <v>3000</v>
      </c>
      <c r="P1164" s="11">
        <v>6000</v>
      </c>
      <c r="Q1164" s="12">
        <v>3143</v>
      </c>
      <c r="R1164" s="11">
        <v>0</v>
      </c>
    </row>
    <row r="1165" spans="1:18" x14ac:dyDescent="0.25">
      <c r="A1165" s="10">
        <v>44161</v>
      </c>
      <c r="B1165" t="s">
        <v>31</v>
      </c>
      <c r="C1165" t="s">
        <v>24</v>
      </c>
      <c r="D1165" t="s">
        <v>94</v>
      </c>
      <c r="E1165">
        <v>391719</v>
      </c>
      <c r="F1165">
        <v>13000</v>
      </c>
      <c r="G1165" t="s">
        <v>26</v>
      </c>
      <c r="H1165" s="5" t="s">
        <v>3078</v>
      </c>
      <c r="I1165" s="5" t="s">
        <v>3079</v>
      </c>
      <c r="J1165" t="s">
        <v>106</v>
      </c>
      <c r="K1165" t="s">
        <v>3080</v>
      </c>
      <c r="L1165" s="11">
        <v>1334</v>
      </c>
      <c r="M1165" s="12">
        <v>0</v>
      </c>
      <c r="N1165" s="12">
        <v>0</v>
      </c>
      <c r="O1165" s="11">
        <v>2001</v>
      </c>
      <c r="P1165" s="11">
        <v>4000</v>
      </c>
      <c r="Q1165" s="12">
        <v>2096</v>
      </c>
      <c r="R1165" s="11">
        <v>0</v>
      </c>
    </row>
    <row r="1166" spans="1:18" x14ac:dyDescent="0.25">
      <c r="A1166" s="10">
        <v>44166</v>
      </c>
      <c r="B1166" t="s">
        <v>31</v>
      </c>
      <c r="C1166" t="s">
        <v>24</v>
      </c>
      <c r="D1166" t="s">
        <v>94</v>
      </c>
      <c r="E1166">
        <v>751611</v>
      </c>
      <c r="F1166">
        <v>5700</v>
      </c>
      <c r="G1166" t="s">
        <v>26</v>
      </c>
      <c r="H1166" s="5" t="s">
        <v>3078</v>
      </c>
      <c r="I1166" s="5" t="s">
        <v>3081</v>
      </c>
      <c r="J1166" t="s">
        <v>2093</v>
      </c>
      <c r="K1166" t="s">
        <v>3082</v>
      </c>
      <c r="L1166" s="11">
        <v>1334</v>
      </c>
      <c r="M1166" s="12">
        <v>0</v>
      </c>
      <c r="N1166" s="12">
        <v>0</v>
      </c>
      <c r="O1166" s="11">
        <v>2001</v>
      </c>
      <c r="P1166" s="11">
        <v>4000</v>
      </c>
      <c r="Q1166" s="12">
        <v>2096</v>
      </c>
      <c r="R1166" s="11">
        <v>0</v>
      </c>
    </row>
    <row r="1167" spans="1:18" ht="30" x14ac:dyDescent="0.25">
      <c r="A1167" s="10">
        <v>44161</v>
      </c>
      <c r="B1167" t="s">
        <v>31</v>
      </c>
      <c r="C1167" t="s">
        <v>32</v>
      </c>
      <c r="D1167" t="s">
        <v>33</v>
      </c>
      <c r="E1167">
        <v>1004045</v>
      </c>
      <c r="F1167">
        <v>5000</v>
      </c>
      <c r="G1167" t="s">
        <v>63</v>
      </c>
      <c r="H1167" s="5" t="s">
        <v>3083</v>
      </c>
      <c r="I1167" s="5" t="s">
        <v>3084</v>
      </c>
      <c r="J1167" t="s">
        <v>52</v>
      </c>
      <c r="K1167" t="s">
        <v>3085</v>
      </c>
      <c r="L1167" s="11">
        <v>1334</v>
      </c>
      <c r="M1167" s="12">
        <v>0</v>
      </c>
      <c r="N1167" s="12">
        <v>0</v>
      </c>
      <c r="O1167" s="11">
        <v>2001</v>
      </c>
      <c r="P1167" s="11">
        <v>4000</v>
      </c>
      <c r="Q1167" s="12">
        <v>2096</v>
      </c>
      <c r="R1167" s="11">
        <v>0</v>
      </c>
    </row>
    <row r="1168" spans="1:18" x14ac:dyDescent="0.25">
      <c r="A1168" s="10">
        <v>44161</v>
      </c>
      <c r="B1168" t="s">
        <v>31</v>
      </c>
      <c r="C1168" t="s">
        <v>24</v>
      </c>
      <c r="D1168" t="s">
        <v>33</v>
      </c>
      <c r="E1168">
        <v>1000175</v>
      </c>
      <c r="F1168">
        <v>5000</v>
      </c>
      <c r="G1168" t="s">
        <v>2108</v>
      </c>
      <c r="H1168" s="5" t="s">
        <v>3086</v>
      </c>
      <c r="I1168" s="5" t="s">
        <v>3087</v>
      </c>
      <c r="J1168" t="s">
        <v>52</v>
      </c>
      <c r="K1168" t="s">
        <v>3088</v>
      </c>
      <c r="L1168" s="11">
        <v>1334</v>
      </c>
      <c r="M1168" s="12">
        <v>0</v>
      </c>
      <c r="N1168" s="12">
        <v>0</v>
      </c>
      <c r="O1168" s="11">
        <v>2001</v>
      </c>
      <c r="P1168" s="11">
        <v>4000</v>
      </c>
      <c r="Q1168" s="12">
        <v>2096</v>
      </c>
      <c r="R1168" s="11">
        <v>0</v>
      </c>
    </row>
    <row r="1169" spans="1:18" x14ac:dyDescent="0.25">
      <c r="A1169" s="10">
        <v>44166</v>
      </c>
      <c r="B1169" t="s">
        <v>31</v>
      </c>
      <c r="C1169" t="s">
        <v>84</v>
      </c>
      <c r="D1169" t="s">
        <v>33</v>
      </c>
      <c r="E1169">
        <v>375246</v>
      </c>
      <c r="F1169">
        <v>8300</v>
      </c>
      <c r="G1169" t="s">
        <v>26</v>
      </c>
      <c r="H1169" s="5" t="s">
        <v>3089</v>
      </c>
      <c r="I1169" s="5" t="s">
        <v>3090</v>
      </c>
      <c r="J1169" t="s">
        <v>52</v>
      </c>
      <c r="K1169" t="s">
        <v>2763</v>
      </c>
      <c r="L1169" s="11">
        <v>1334</v>
      </c>
      <c r="M1169" s="12">
        <v>0</v>
      </c>
      <c r="N1169" s="12">
        <v>0</v>
      </c>
      <c r="O1169" s="11">
        <v>2001</v>
      </c>
      <c r="P1169" s="11">
        <v>4000</v>
      </c>
      <c r="Q1169" s="12">
        <v>2096</v>
      </c>
      <c r="R1169" s="11">
        <v>0</v>
      </c>
    </row>
    <row r="1170" spans="1:18" ht="30" x14ac:dyDescent="0.25">
      <c r="A1170" s="10">
        <v>44166</v>
      </c>
      <c r="B1170" t="s">
        <v>31</v>
      </c>
      <c r="C1170" t="s">
        <v>24</v>
      </c>
      <c r="D1170" t="s">
        <v>94</v>
      </c>
      <c r="E1170">
        <v>1004071</v>
      </c>
      <c r="F1170">
        <v>4800</v>
      </c>
      <c r="G1170" t="s">
        <v>63</v>
      </c>
      <c r="H1170" s="5" t="s">
        <v>3091</v>
      </c>
      <c r="I1170" s="5" t="s">
        <v>3092</v>
      </c>
      <c r="J1170" t="s">
        <v>52</v>
      </c>
      <c r="K1170" t="s">
        <v>3093</v>
      </c>
      <c r="L1170" s="11">
        <v>1334</v>
      </c>
      <c r="M1170" s="12">
        <v>0</v>
      </c>
      <c r="N1170" s="12">
        <v>0</v>
      </c>
      <c r="O1170" s="11">
        <v>2001</v>
      </c>
      <c r="P1170" s="11">
        <v>4000</v>
      </c>
      <c r="Q1170" s="12">
        <v>2096</v>
      </c>
      <c r="R1170" s="11">
        <v>0</v>
      </c>
    </row>
    <row r="1171" spans="1:18" ht="30" x14ac:dyDescent="0.25">
      <c r="A1171" s="10">
        <v>44166</v>
      </c>
      <c r="B1171" t="s">
        <v>31</v>
      </c>
      <c r="C1171" t="s">
        <v>24</v>
      </c>
      <c r="D1171" t="s">
        <v>94</v>
      </c>
      <c r="E1171">
        <v>373933</v>
      </c>
      <c r="F1171">
        <v>5900</v>
      </c>
      <c r="G1171" t="s">
        <v>1739</v>
      </c>
      <c r="H1171" s="5" t="s">
        <v>3091</v>
      </c>
      <c r="I1171" s="5" t="s">
        <v>3094</v>
      </c>
      <c r="J1171" t="s">
        <v>52</v>
      </c>
      <c r="K1171" t="s">
        <v>3093</v>
      </c>
      <c r="L1171" s="11">
        <v>1334</v>
      </c>
      <c r="M1171" s="12">
        <v>0</v>
      </c>
      <c r="N1171" s="12">
        <v>0</v>
      </c>
      <c r="O1171" s="11">
        <v>2001</v>
      </c>
      <c r="P1171" s="11">
        <v>4000</v>
      </c>
      <c r="Q1171" s="12">
        <v>2096</v>
      </c>
      <c r="R1171" s="11">
        <v>0</v>
      </c>
    </row>
    <row r="1172" spans="1:18" x14ac:dyDescent="0.25">
      <c r="A1172" s="10">
        <v>44166</v>
      </c>
      <c r="B1172" t="s">
        <v>31</v>
      </c>
      <c r="C1172" t="s">
        <v>84</v>
      </c>
      <c r="D1172" t="s">
        <v>33</v>
      </c>
      <c r="E1172">
        <v>747320</v>
      </c>
      <c r="F1172">
        <v>8200</v>
      </c>
      <c r="G1172" t="s">
        <v>26</v>
      </c>
      <c r="H1172" s="5" t="s">
        <v>3095</v>
      </c>
      <c r="I1172" s="5" t="s">
        <v>3096</v>
      </c>
      <c r="J1172" t="s">
        <v>57</v>
      </c>
      <c r="K1172" t="s">
        <v>1069</v>
      </c>
      <c r="L1172" s="11">
        <v>1334</v>
      </c>
      <c r="M1172" s="12">
        <v>0</v>
      </c>
      <c r="N1172" s="12">
        <v>0</v>
      </c>
      <c r="O1172" s="11">
        <v>2001</v>
      </c>
      <c r="P1172" s="11">
        <v>4000</v>
      </c>
      <c r="Q1172" s="12">
        <v>2096</v>
      </c>
      <c r="R1172" s="11">
        <v>0</v>
      </c>
    </row>
    <row r="1173" spans="1:18" x14ac:dyDescent="0.25">
      <c r="A1173" s="10">
        <v>44166</v>
      </c>
      <c r="B1173" t="s">
        <v>31</v>
      </c>
      <c r="C1173" t="s">
        <v>84</v>
      </c>
      <c r="D1173" t="s">
        <v>33</v>
      </c>
      <c r="E1173">
        <v>762221</v>
      </c>
      <c r="F1173">
        <v>15000</v>
      </c>
      <c r="G1173" t="s">
        <v>26</v>
      </c>
      <c r="H1173" s="5" t="s">
        <v>3097</v>
      </c>
      <c r="I1173" s="5" t="s">
        <v>3098</v>
      </c>
      <c r="J1173" t="s">
        <v>36</v>
      </c>
      <c r="K1173" t="s">
        <v>1990</v>
      </c>
      <c r="L1173" s="11">
        <v>1334</v>
      </c>
      <c r="M1173" s="12">
        <v>0</v>
      </c>
      <c r="N1173" s="12">
        <v>0</v>
      </c>
      <c r="O1173" s="11">
        <v>2001</v>
      </c>
      <c r="P1173" s="11">
        <v>4000</v>
      </c>
      <c r="Q1173" s="12">
        <v>2096</v>
      </c>
      <c r="R1173" s="11"/>
    </row>
    <row r="1174" spans="1:18" ht="45" x14ac:dyDescent="0.25">
      <c r="A1174" s="10">
        <v>44161</v>
      </c>
      <c r="B1174" t="s">
        <v>31</v>
      </c>
      <c r="C1174" t="s">
        <v>24</v>
      </c>
      <c r="D1174" t="s">
        <v>33</v>
      </c>
      <c r="E1174">
        <v>1003061</v>
      </c>
      <c r="F1174">
        <v>3250</v>
      </c>
      <c r="G1174" t="s">
        <v>1195</v>
      </c>
      <c r="H1174" s="5" t="s">
        <v>3099</v>
      </c>
      <c r="I1174" s="5" t="s">
        <v>3100</v>
      </c>
      <c r="J1174" t="s">
        <v>52</v>
      </c>
      <c r="K1174" t="s">
        <v>3101</v>
      </c>
      <c r="L1174" s="11">
        <v>1334</v>
      </c>
      <c r="M1174" s="12">
        <v>0</v>
      </c>
      <c r="N1174" s="12">
        <v>0</v>
      </c>
      <c r="O1174" s="11">
        <v>2001</v>
      </c>
      <c r="P1174" s="11">
        <v>4000</v>
      </c>
      <c r="Q1174" s="12">
        <v>2096</v>
      </c>
      <c r="R1174" s="11">
        <v>0</v>
      </c>
    </row>
    <row r="1175" spans="1:18" x14ac:dyDescent="0.25">
      <c r="A1175" s="10">
        <v>44161</v>
      </c>
      <c r="B1175" t="s">
        <v>31</v>
      </c>
      <c r="C1175" t="s">
        <v>24</v>
      </c>
      <c r="D1175" t="s">
        <v>33</v>
      </c>
      <c r="E1175">
        <v>1002431</v>
      </c>
      <c r="F1175">
        <v>8800</v>
      </c>
      <c r="G1175" t="s">
        <v>26</v>
      </c>
      <c r="H1175" s="5" t="s">
        <v>3102</v>
      </c>
      <c r="I1175" s="5" t="s">
        <v>3103</v>
      </c>
      <c r="J1175" t="s">
        <v>194</v>
      </c>
      <c r="K1175" t="s">
        <v>433</v>
      </c>
      <c r="L1175" s="11">
        <v>1334</v>
      </c>
      <c r="M1175" s="12">
        <v>0</v>
      </c>
      <c r="N1175" s="12">
        <v>0</v>
      </c>
      <c r="O1175" s="11">
        <v>2001</v>
      </c>
      <c r="P1175" s="11">
        <v>4000</v>
      </c>
      <c r="Q1175" s="12">
        <v>2096</v>
      </c>
      <c r="R1175" s="11">
        <v>0</v>
      </c>
    </row>
    <row r="1176" spans="1:18" x14ac:dyDescent="0.25">
      <c r="A1176" s="10">
        <v>44161</v>
      </c>
      <c r="B1176" t="s">
        <v>31</v>
      </c>
      <c r="C1176" t="s">
        <v>32</v>
      </c>
      <c r="D1176" t="s">
        <v>33</v>
      </c>
      <c r="E1176">
        <v>759819</v>
      </c>
      <c r="F1176">
        <v>3650</v>
      </c>
      <c r="G1176" t="s">
        <v>49</v>
      </c>
      <c r="H1176" s="5" t="s">
        <v>3104</v>
      </c>
      <c r="I1176" s="5" t="s">
        <v>3105</v>
      </c>
      <c r="J1176" t="s">
        <v>36</v>
      </c>
      <c r="K1176" t="s">
        <v>326</v>
      </c>
      <c r="L1176" s="11">
        <v>1334</v>
      </c>
      <c r="M1176" s="12">
        <v>0</v>
      </c>
      <c r="N1176" s="12">
        <v>0</v>
      </c>
      <c r="O1176" s="11">
        <v>2001</v>
      </c>
      <c r="P1176" s="11">
        <v>4000</v>
      </c>
      <c r="Q1176" s="12">
        <v>2096</v>
      </c>
      <c r="R1176" s="11">
        <v>0</v>
      </c>
    </row>
    <row r="1177" spans="1:18" x14ac:dyDescent="0.25">
      <c r="A1177" s="10">
        <v>44166</v>
      </c>
      <c r="B1177" t="s">
        <v>31</v>
      </c>
      <c r="C1177" t="s">
        <v>24</v>
      </c>
      <c r="D1177" t="s">
        <v>33</v>
      </c>
      <c r="E1177">
        <v>381760</v>
      </c>
      <c r="F1177">
        <v>9400</v>
      </c>
      <c r="G1177" t="s">
        <v>26</v>
      </c>
      <c r="H1177" s="5" t="s">
        <v>3106</v>
      </c>
      <c r="I1177" s="5" t="s">
        <v>3107</v>
      </c>
      <c r="J1177" t="s">
        <v>52</v>
      </c>
      <c r="K1177" t="s">
        <v>2088</v>
      </c>
      <c r="L1177" s="11">
        <v>1334</v>
      </c>
      <c r="M1177" s="12">
        <v>0</v>
      </c>
      <c r="N1177" s="12">
        <v>0</v>
      </c>
      <c r="O1177" s="11">
        <v>2001</v>
      </c>
      <c r="P1177" s="11">
        <v>4000</v>
      </c>
      <c r="Q1177" s="12">
        <v>2096</v>
      </c>
      <c r="R1177" s="11">
        <v>0</v>
      </c>
    </row>
    <row r="1178" spans="1:18" x14ac:dyDescent="0.25">
      <c r="A1178" s="10">
        <v>44161</v>
      </c>
      <c r="B1178" t="s">
        <v>31</v>
      </c>
      <c r="C1178" t="s">
        <v>32</v>
      </c>
      <c r="D1178" t="s">
        <v>33</v>
      </c>
      <c r="E1178">
        <v>1003033</v>
      </c>
      <c r="F1178">
        <v>3000</v>
      </c>
      <c r="G1178" t="s">
        <v>1195</v>
      </c>
      <c r="H1178" s="5" t="s">
        <v>3108</v>
      </c>
      <c r="I1178" s="5" t="s">
        <v>3109</v>
      </c>
      <c r="J1178" t="s">
        <v>2337</v>
      </c>
      <c r="K1178" t="s">
        <v>1401</v>
      </c>
      <c r="L1178" s="11">
        <v>1334</v>
      </c>
      <c r="M1178" s="12">
        <v>0</v>
      </c>
      <c r="N1178" s="12">
        <v>0</v>
      </c>
      <c r="O1178" s="11">
        <v>2001</v>
      </c>
      <c r="P1178" s="11">
        <v>4000</v>
      </c>
      <c r="Q1178" s="12">
        <v>2096</v>
      </c>
      <c r="R1178" s="11">
        <v>0</v>
      </c>
    </row>
    <row r="1179" spans="1:18" ht="30" x14ac:dyDescent="0.25">
      <c r="A1179" s="10">
        <v>44161</v>
      </c>
      <c r="B1179" t="s">
        <v>31</v>
      </c>
      <c r="C1179" t="s">
        <v>32</v>
      </c>
      <c r="D1179" t="s">
        <v>33</v>
      </c>
      <c r="E1179">
        <v>758963</v>
      </c>
      <c r="F1179">
        <v>8900</v>
      </c>
      <c r="G1179" t="s">
        <v>26</v>
      </c>
      <c r="H1179" s="5" t="s">
        <v>3110</v>
      </c>
      <c r="I1179" s="5" t="s">
        <v>3111</v>
      </c>
      <c r="J1179" t="s">
        <v>36</v>
      </c>
      <c r="K1179" t="s">
        <v>940</v>
      </c>
      <c r="L1179" s="11">
        <v>1334</v>
      </c>
      <c r="M1179" s="12">
        <v>0</v>
      </c>
      <c r="N1179" s="12">
        <v>0</v>
      </c>
      <c r="O1179" s="11">
        <v>2001</v>
      </c>
      <c r="P1179" s="11">
        <v>4000</v>
      </c>
      <c r="Q1179" s="12">
        <v>2096</v>
      </c>
      <c r="R1179" s="11">
        <v>0</v>
      </c>
    </row>
    <row r="1180" spans="1:18" ht="30" x14ac:dyDescent="0.25">
      <c r="A1180" s="10">
        <v>44166</v>
      </c>
      <c r="B1180" t="s">
        <v>31</v>
      </c>
      <c r="C1180" t="s">
        <v>24</v>
      </c>
      <c r="D1180" t="s">
        <v>33</v>
      </c>
      <c r="E1180">
        <v>397820</v>
      </c>
      <c r="F1180">
        <v>15000</v>
      </c>
      <c r="G1180" t="s">
        <v>26</v>
      </c>
      <c r="H1180" s="5" t="s">
        <v>3112</v>
      </c>
      <c r="I1180" s="5" t="s">
        <v>3113</v>
      </c>
      <c r="J1180" t="s">
        <v>52</v>
      </c>
      <c r="K1180" t="s">
        <v>1039</v>
      </c>
      <c r="L1180" s="11">
        <v>1334</v>
      </c>
      <c r="M1180" s="12">
        <v>0</v>
      </c>
      <c r="N1180" s="12">
        <v>0</v>
      </c>
      <c r="O1180" s="11">
        <v>2001</v>
      </c>
      <c r="P1180" s="11">
        <v>4000</v>
      </c>
      <c r="Q1180" s="12">
        <v>2096</v>
      </c>
      <c r="R1180" s="11">
        <v>0</v>
      </c>
    </row>
    <row r="1181" spans="1:18" ht="45" x14ac:dyDescent="0.25">
      <c r="A1181" s="10">
        <v>44166</v>
      </c>
      <c r="B1181" t="s">
        <v>31</v>
      </c>
      <c r="C1181" t="s">
        <v>32</v>
      </c>
      <c r="D1181" t="s">
        <v>33</v>
      </c>
      <c r="E1181">
        <v>396156</v>
      </c>
      <c r="F1181">
        <v>3700</v>
      </c>
      <c r="G1181" t="s">
        <v>63</v>
      </c>
      <c r="H1181" s="5" t="s">
        <v>3114</v>
      </c>
      <c r="I1181" s="5" t="s">
        <v>3115</v>
      </c>
      <c r="J1181" t="s">
        <v>52</v>
      </c>
      <c r="K1181" t="s">
        <v>2912</v>
      </c>
      <c r="L1181" s="11">
        <v>1334</v>
      </c>
      <c r="M1181" s="12">
        <v>0</v>
      </c>
      <c r="N1181" s="12">
        <v>0</v>
      </c>
      <c r="O1181" s="11">
        <v>2001</v>
      </c>
      <c r="P1181" s="11">
        <v>4000</v>
      </c>
      <c r="Q1181" s="12">
        <v>2096</v>
      </c>
      <c r="R1181" s="11">
        <v>0</v>
      </c>
    </row>
    <row r="1182" spans="1:18" ht="30" x14ac:dyDescent="0.25">
      <c r="A1182" s="10">
        <v>44161</v>
      </c>
      <c r="B1182" t="s">
        <v>31</v>
      </c>
      <c r="C1182" t="s">
        <v>24</v>
      </c>
      <c r="D1182" t="s">
        <v>33</v>
      </c>
      <c r="E1182">
        <v>375315</v>
      </c>
      <c r="F1182">
        <v>3700</v>
      </c>
      <c r="G1182" t="s">
        <v>95</v>
      </c>
      <c r="H1182" s="5" t="s">
        <v>3116</v>
      </c>
      <c r="I1182" s="5" t="s">
        <v>3117</v>
      </c>
      <c r="J1182" t="s">
        <v>52</v>
      </c>
      <c r="K1182" t="s">
        <v>2393</v>
      </c>
      <c r="L1182" s="11">
        <v>1334</v>
      </c>
      <c r="M1182" s="12">
        <v>0</v>
      </c>
      <c r="N1182" s="12">
        <v>0</v>
      </c>
      <c r="O1182" s="11">
        <v>2001</v>
      </c>
      <c r="P1182" s="11">
        <v>4000</v>
      </c>
      <c r="Q1182" s="12">
        <v>2096</v>
      </c>
      <c r="R1182" s="11">
        <v>0</v>
      </c>
    </row>
    <row r="1183" spans="1:18" ht="30" x14ac:dyDescent="0.25">
      <c r="A1183" s="10">
        <v>44161</v>
      </c>
      <c r="B1183" t="s">
        <v>31</v>
      </c>
      <c r="C1183" t="s">
        <v>24</v>
      </c>
      <c r="D1183" t="s">
        <v>33</v>
      </c>
      <c r="E1183">
        <v>398367</v>
      </c>
      <c r="F1183">
        <v>3600</v>
      </c>
      <c r="G1183" t="s">
        <v>26</v>
      </c>
      <c r="H1183" s="5" t="s">
        <v>3118</v>
      </c>
      <c r="I1183" s="5" t="s">
        <v>3119</v>
      </c>
      <c r="J1183" t="s">
        <v>52</v>
      </c>
      <c r="K1183" t="s">
        <v>525</v>
      </c>
      <c r="L1183" s="11">
        <v>1334</v>
      </c>
      <c r="M1183" s="12">
        <v>0</v>
      </c>
      <c r="N1183" s="12">
        <v>0</v>
      </c>
      <c r="O1183" s="11">
        <v>2001</v>
      </c>
      <c r="P1183" s="11">
        <v>4000</v>
      </c>
      <c r="Q1183" s="12">
        <v>2096</v>
      </c>
      <c r="R1183" s="11">
        <v>0</v>
      </c>
    </row>
    <row r="1184" spans="1:18" ht="30" x14ac:dyDescent="0.25">
      <c r="A1184" s="10">
        <v>44161</v>
      </c>
      <c r="B1184" t="s">
        <v>31</v>
      </c>
      <c r="C1184" t="s">
        <v>24</v>
      </c>
      <c r="D1184" t="s">
        <v>33</v>
      </c>
      <c r="E1184">
        <v>762594</v>
      </c>
      <c r="F1184">
        <v>12000</v>
      </c>
      <c r="G1184" t="s">
        <v>26</v>
      </c>
      <c r="H1184" s="5" t="s">
        <v>3120</v>
      </c>
      <c r="I1184" s="5" t="s">
        <v>3121</v>
      </c>
      <c r="J1184" t="s">
        <v>36</v>
      </c>
      <c r="K1184" t="s">
        <v>311</v>
      </c>
      <c r="L1184" s="11">
        <v>1334</v>
      </c>
      <c r="M1184" s="12">
        <v>0</v>
      </c>
      <c r="N1184" s="12">
        <v>0</v>
      </c>
      <c r="O1184" s="11">
        <v>2001</v>
      </c>
      <c r="P1184" s="11">
        <v>4000</v>
      </c>
      <c r="Q1184" s="12">
        <v>2096</v>
      </c>
      <c r="R1184" s="11">
        <v>0</v>
      </c>
    </row>
    <row r="1185" spans="1:18" ht="45" x14ac:dyDescent="0.25">
      <c r="A1185" s="10">
        <v>44161</v>
      </c>
      <c r="B1185" t="s">
        <v>31</v>
      </c>
      <c r="C1185" t="s">
        <v>24</v>
      </c>
      <c r="D1185" t="s">
        <v>33</v>
      </c>
      <c r="E1185">
        <v>1002704</v>
      </c>
      <c r="F1185">
        <v>15000</v>
      </c>
      <c r="G1185" t="s">
        <v>63</v>
      </c>
      <c r="H1185" s="5" t="s">
        <v>3122</v>
      </c>
      <c r="I1185" s="5" t="s">
        <v>3123</v>
      </c>
      <c r="J1185" t="s">
        <v>52</v>
      </c>
      <c r="K1185" t="s">
        <v>1338</v>
      </c>
      <c r="L1185" s="11">
        <v>1334</v>
      </c>
      <c r="M1185" s="12">
        <v>0</v>
      </c>
      <c r="N1185" s="12">
        <v>0</v>
      </c>
      <c r="O1185" s="11">
        <v>2001</v>
      </c>
      <c r="P1185" s="11">
        <v>4000</v>
      </c>
      <c r="Q1185" s="12">
        <v>2096</v>
      </c>
      <c r="R1185" s="11">
        <v>0</v>
      </c>
    </row>
    <row r="1186" spans="1:18" x14ac:dyDescent="0.25">
      <c r="A1186" s="10">
        <v>44166</v>
      </c>
      <c r="B1186" t="s">
        <v>31</v>
      </c>
      <c r="C1186" t="s">
        <v>32</v>
      </c>
      <c r="D1186" t="s">
        <v>33</v>
      </c>
      <c r="E1186">
        <v>1003000</v>
      </c>
      <c r="F1186">
        <v>3150</v>
      </c>
      <c r="G1186" t="s">
        <v>1195</v>
      </c>
      <c r="H1186" s="5" t="s">
        <v>3124</v>
      </c>
      <c r="I1186" s="5" t="s">
        <v>3125</v>
      </c>
      <c r="J1186" t="s">
        <v>57</v>
      </c>
      <c r="K1186" t="s">
        <v>93</v>
      </c>
      <c r="L1186" s="11">
        <v>1334</v>
      </c>
      <c r="M1186" s="12">
        <v>0</v>
      </c>
      <c r="N1186" s="12">
        <v>0</v>
      </c>
      <c r="O1186" s="11">
        <v>2001</v>
      </c>
      <c r="P1186" s="11">
        <v>4000</v>
      </c>
      <c r="Q1186" s="12">
        <v>2096</v>
      </c>
      <c r="R1186" s="11">
        <v>0</v>
      </c>
    </row>
    <row r="1187" spans="1:18" ht="30" x14ac:dyDescent="0.25">
      <c r="A1187" s="10">
        <v>44166</v>
      </c>
      <c r="B1187" t="s">
        <v>31</v>
      </c>
      <c r="C1187" t="s">
        <v>24</v>
      </c>
      <c r="D1187" t="s">
        <v>33</v>
      </c>
      <c r="E1187">
        <v>758043</v>
      </c>
      <c r="F1187">
        <v>11750</v>
      </c>
      <c r="G1187" t="s">
        <v>26</v>
      </c>
      <c r="H1187" s="5" t="s">
        <v>3126</v>
      </c>
      <c r="I1187" s="5" t="s">
        <v>3127</v>
      </c>
      <c r="J1187" t="s">
        <v>314</v>
      </c>
      <c r="K1187" t="s">
        <v>2844</v>
      </c>
      <c r="L1187" s="11">
        <v>1334</v>
      </c>
      <c r="M1187" s="12">
        <v>0</v>
      </c>
      <c r="N1187" s="12">
        <v>0</v>
      </c>
      <c r="O1187" s="11">
        <v>2001</v>
      </c>
      <c r="P1187" s="11">
        <v>4000</v>
      </c>
      <c r="Q1187" s="12">
        <v>2096</v>
      </c>
      <c r="R1187" s="11">
        <v>0</v>
      </c>
    </row>
    <row r="1188" spans="1:18" ht="30" x14ac:dyDescent="0.25">
      <c r="A1188" s="10">
        <v>44166</v>
      </c>
      <c r="B1188" t="s">
        <v>31</v>
      </c>
      <c r="C1188" t="s">
        <v>24</v>
      </c>
      <c r="D1188" t="s">
        <v>33</v>
      </c>
      <c r="E1188">
        <v>1000549</v>
      </c>
      <c r="F1188">
        <v>8400</v>
      </c>
      <c r="G1188" t="s">
        <v>26</v>
      </c>
      <c r="H1188" s="5" t="s">
        <v>3128</v>
      </c>
      <c r="I1188" s="5" t="s">
        <v>3129</v>
      </c>
      <c r="J1188" t="s">
        <v>82</v>
      </c>
      <c r="K1188" t="s">
        <v>3130</v>
      </c>
      <c r="L1188" s="11">
        <v>1334</v>
      </c>
      <c r="M1188" s="12">
        <v>0</v>
      </c>
      <c r="N1188" s="12">
        <v>0</v>
      </c>
      <c r="O1188" s="11">
        <v>2001</v>
      </c>
      <c r="P1188" s="11">
        <v>4000</v>
      </c>
      <c r="Q1188" s="12">
        <v>2096</v>
      </c>
      <c r="R1188" s="11">
        <v>0</v>
      </c>
    </row>
    <row r="1189" spans="1:18" x14ac:dyDescent="0.25">
      <c r="A1189" s="10">
        <v>44166</v>
      </c>
      <c r="B1189" t="s">
        <v>31</v>
      </c>
      <c r="C1189" t="s">
        <v>84</v>
      </c>
      <c r="D1189" t="s">
        <v>33</v>
      </c>
      <c r="E1189">
        <v>381055</v>
      </c>
      <c r="F1189">
        <v>3800</v>
      </c>
      <c r="G1189" t="s">
        <v>26</v>
      </c>
      <c r="H1189" s="5" t="s">
        <v>3131</v>
      </c>
      <c r="I1189" s="5" t="s">
        <v>3132</v>
      </c>
      <c r="J1189" t="s">
        <v>57</v>
      </c>
      <c r="K1189" t="s">
        <v>3133</v>
      </c>
      <c r="L1189" s="11">
        <v>1334</v>
      </c>
      <c r="M1189" s="12">
        <v>0</v>
      </c>
      <c r="N1189" s="12">
        <v>0</v>
      </c>
      <c r="O1189" s="11">
        <v>2001</v>
      </c>
      <c r="P1189" s="11">
        <v>4000</v>
      </c>
      <c r="Q1189" s="12">
        <v>2096</v>
      </c>
      <c r="R1189" s="11">
        <v>0</v>
      </c>
    </row>
    <row r="1190" spans="1:18" ht="30" x14ac:dyDescent="0.25">
      <c r="A1190" s="10">
        <v>44168</v>
      </c>
      <c r="B1190" t="s">
        <v>31</v>
      </c>
      <c r="C1190" t="s">
        <v>32</v>
      </c>
      <c r="D1190" t="s">
        <v>33</v>
      </c>
      <c r="E1190">
        <v>1003010</v>
      </c>
      <c r="F1190">
        <v>2075</v>
      </c>
      <c r="G1190" t="s">
        <v>1195</v>
      </c>
      <c r="H1190" s="5" t="s">
        <v>3134</v>
      </c>
      <c r="I1190" s="5" t="s">
        <v>3135</v>
      </c>
      <c r="J1190" t="s">
        <v>57</v>
      </c>
      <c r="K1190" t="s">
        <v>1944</v>
      </c>
      <c r="L1190" s="11">
        <v>1334</v>
      </c>
      <c r="M1190" s="12">
        <v>0</v>
      </c>
      <c r="N1190" s="12">
        <v>0</v>
      </c>
      <c r="O1190" s="11">
        <v>2001</v>
      </c>
      <c r="P1190" s="11">
        <v>4000</v>
      </c>
      <c r="Q1190" s="12">
        <v>2096</v>
      </c>
      <c r="R1190" s="11">
        <v>0</v>
      </c>
    </row>
    <row r="1191" spans="1:18" x14ac:dyDescent="0.25">
      <c r="A1191" s="10">
        <v>44168</v>
      </c>
      <c r="B1191" t="s">
        <v>31</v>
      </c>
      <c r="C1191" t="s">
        <v>389</v>
      </c>
      <c r="D1191" t="s">
        <v>33</v>
      </c>
      <c r="E1191">
        <v>758054</v>
      </c>
      <c r="F1191">
        <v>5200</v>
      </c>
      <c r="G1191" t="s">
        <v>26</v>
      </c>
      <c r="H1191" s="5" t="s">
        <v>3066</v>
      </c>
      <c r="I1191" s="5" t="s">
        <v>3136</v>
      </c>
      <c r="J1191" t="s">
        <v>36</v>
      </c>
      <c r="K1191" t="s">
        <v>1049</v>
      </c>
      <c r="L1191" s="11">
        <v>1334</v>
      </c>
      <c r="M1191" s="12">
        <v>0</v>
      </c>
      <c r="N1191" s="12">
        <v>0</v>
      </c>
      <c r="O1191" s="11">
        <v>2001</v>
      </c>
      <c r="P1191" s="11">
        <v>4000</v>
      </c>
      <c r="Q1191" s="12">
        <v>2096</v>
      </c>
      <c r="R1191" s="11">
        <v>0</v>
      </c>
    </row>
    <row r="1192" spans="1:18" ht="30" x14ac:dyDescent="0.25">
      <c r="A1192" s="10">
        <v>44168</v>
      </c>
      <c r="B1192" t="s">
        <v>31</v>
      </c>
      <c r="C1192" t="s">
        <v>389</v>
      </c>
      <c r="D1192" t="s">
        <v>33</v>
      </c>
      <c r="E1192">
        <v>384996</v>
      </c>
      <c r="F1192">
        <v>5000</v>
      </c>
      <c r="G1192" t="s">
        <v>26</v>
      </c>
      <c r="H1192" s="5" t="s">
        <v>3066</v>
      </c>
      <c r="I1192" s="5" t="s">
        <v>3137</v>
      </c>
      <c r="J1192" t="s">
        <v>52</v>
      </c>
      <c r="K1192" t="s">
        <v>3068</v>
      </c>
      <c r="L1192" s="11">
        <v>1334</v>
      </c>
      <c r="M1192" s="12">
        <v>0</v>
      </c>
      <c r="N1192" s="12">
        <v>0</v>
      </c>
      <c r="O1192" s="11">
        <v>2001</v>
      </c>
      <c r="P1192" s="11">
        <v>4000</v>
      </c>
      <c r="Q1192" s="12">
        <v>2096</v>
      </c>
      <c r="R1192" s="11">
        <v>0</v>
      </c>
    </row>
    <row r="1193" spans="1:18" x14ac:dyDescent="0.25">
      <c r="A1193" s="10">
        <v>44173</v>
      </c>
      <c r="B1193" t="s">
        <v>31</v>
      </c>
      <c r="C1193" t="s">
        <v>32</v>
      </c>
      <c r="D1193" t="s">
        <v>33</v>
      </c>
      <c r="E1193">
        <v>1000958</v>
      </c>
      <c r="F1193">
        <v>2375</v>
      </c>
      <c r="G1193" t="s">
        <v>54</v>
      </c>
      <c r="H1193" s="5" t="s">
        <v>3138</v>
      </c>
      <c r="I1193" s="5" t="s">
        <v>3139</v>
      </c>
      <c r="J1193" t="s">
        <v>36</v>
      </c>
      <c r="K1193" t="s">
        <v>3140</v>
      </c>
      <c r="L1193" s="11">
        <v>1334</v>
      </c>
      <c r="M1193" s="12">
        <v>0</v>
      </c>
      <c r="N1193" s="12">
        <v>0</v>
      </c>
      <c r="O1193" s="11">
        <v>2001</v>
      </c>
      <c r="P1193" s="11">
        <v>4000</v>
      </c>
      <c r="Q1193" s="12">
        <v>2096</v>
      </c>
      <c r="R1193" s="11">
        <v>0</v>
      </c>
    </row>
    <row r="1194" spans="1:18" x14ac:dyDescent="0.25">
      <c r="A1194" s="10">
        <v>44168</v>
      </c>
      <c r="B1194" t="s">
        <v>31</v>
      </c>
      <c r="C1194" t="s">
        <v>84</v>
      </c>
      <c r="D1194" t="s">
        <v>33</v>
      </c>
      <c r="E1194">
        <v>397386</v>
      </c>
      <c r="F1194">
        <v>3250</v>
      </c>
      <c r="G1194" t="s">
        <v>637</v>
      </c>
      <c r="H1194" s="5" t="s">
        <v>3141</v>
      </c>
      <c r="I1194" s="5" t="s">
        <v>3142</v>
      </c>
      <c r="J1194" t="s">
        <v>52</v>
      </c>
      <c r="K1194" t="s">
        <v>3143</v>
      </c>
      <c r="L1194" s="11">
        <v>1334</v>
      </c>
      <c r="M1194" s="12">
        <v>0</v>
      </c>
      <c r="N1194" s="12">
        <v>0</v>
      </c>
      <c r="O1194" s="11">
        <v>2001</v>
      </c>
      <c r="P1194" s="11">
        <v>4000</v>
      </c>
      <c r="Q1194" s="12">
        <v>2096</v>
      </c>
      <c r="R1194" s="11">
        <v>0</v>
      </c>
    </row>
    <row r="1195" spans="1:18" x14ac:dyDescent="0.25">
      <c r="A1195" s="10">
        <v>44173</v>
      </c>
      <c r="B1195" t="s">
        <v>31</v>
      </c>
      <c r="C1195" t="s">
        <v>32</v>
      </c>
      <c r="D1195" t="s">
        <v>33</v>
      </c>
      <c r="E1195">
        <v>1000763</v>
      </c>
      <c r="F1195">
        <v>13500</v>
      </c>
      <c r="G1195" t="s">
        <v>26</v>
      </c>
      <c r="H1195" s="5" t="s">
        <v>3144</v>
      </c>
      <c r="I1195" s="5" t="s">
        <v>3145</v>
      </c>
      <c r="J1195" t="s">
        <v>36</v>
      </c>
      <c r="K1195" t="s">
        <v>3146</v>
      </c>
      <c r="L1195" s="11">
        <v>1334</v>
      </c>
      <c r="M1195" s="12">
        <v>0</v>
      </c>
      <c r="N1195" s="12">
        <v>0</v>
      </c>
      <c r="O1195" s="11">
        <v>2001</v>
      </c>
      <c r="P1195" s="11">
        <v>4000</v>
      </c>
      <c r="Q1195" s="12">
        <v>2096</v>
      </c>
      <c r="R1195" s="11">
        <v>0</v>
      </c>
    </row>
    <row r="1196" spans="1:18" x14ac:dyDescent="0.25">
      <c r="A1196" s="10">
        <v>44173</v>
      </c>
      <c r="B1196" t="s">
        <v>31</v>
      </c>
      <c r="C1196" t="s">
        <v>32</v>
      </c>
      <c r="D1196" t="s">
        <v>33</v>
      </c>
      <c r="E1196">
        <v>766574</v>
      </c>
      <c r="F1196">
        <v>13250</v>
      </c>
      <c r="G1196" t="s">
        <v>26</v>
      </c>
      <c r="H1196" s="5" t="s">
        <v>3147</v>
      </c>
      <c r="I1196" s="5" t="s">
        <v>3148</v>
      </c>
      <c r="J1196" t="s">
        <v>36</v>
      </c>
      <c r="K1196" t="s">
        <v>322</v>
      </c>
      <c r="L1196" s="11">
        <v>1334</v>
      </c>
      <c r="M1196" s="12">
        <v>0</v>
      </c>
      <c r="N1196" s="12">
        <v>0</v>
      </c>
      <c r="O1196" s="11">
        <v>2001</v>
      </c>
      <c r="P1196" s="11">
        <v>4000</v>
      </c>
      <c r="Q1196" s="12">
        <v>2096</v>
      </c>
      <c r="R1196" s="11">
        <v>0</v>
      </c>
    </row>
    <row r="1197" spans="1:18" x14ac:dyDescent="0.25">
      <c r="A1197" s="10">
        <v>44173</v>
      </c>
      <c r="B1197" t="s">
        <v>31</v>
      </c>
      <c r="C1197" t="s">
        <v>24</v>
      </c>
      <c r="D1197" t="s">
        <v>33</v>
      </c>
      <c r="E1197">
        <v>778621</v>
      </c>
      <c r="F1197">
        <v>10000</v>
      </c>
      <c r="G1197" t="s">
        <v>63</v>
      </c>
      <c r="H1197" s="5" t="s">
        <v>3149</v>
      </c>
      <c r="I1197" s="5" t="s">
        <v>3150</v>
      </c>
      <c r="J1197" t="s">
        <v>3151</v>
      </c>
      <c r="K1197" t="s">
        <v>3152</v>
      </c>
      <c r="L1197" s="11">
        <v>1334</v>
      </c>
      <c r="M1197" s="12">
        <v>0</v>
      </c>
      <c r="N1197" s="12">
        <v>0</v>
      </c>
      <c r="O1197" s="11">
        <v>2001</v>
      </c>
      <c r="P1197" s="11">
        <v>4000</v>
      </c>
      <c r="Q1197" s="12">
        <v>2096</v>
      </c>
      <c r="R1197" s="11">
        <v>0</v>
      </c>
    </row>
    <row r="1198" spans="1:18" ht="30" x14ac:dyDescent="0.25">
      <c r="A1198" s="10">
        <v>44182</v>
      </c>
      <c r="B1198" t="s">
        <v>31</v>
      </c>
      <c r="C1198" t="s">
        <v>32</v>
      </c>
      <c r="D1198" t="s">
        <v>33</v>
      </c>
      <c r="E1198">
        <v>781771</v>
      </c>
      <c r="F1198">
        <v>2750</v>
      </c>
      <c r="G1198" t="s">
        <v>63</v>
      </c>
      <c r="H1198" s="5" t="s">
        <v>3153</v>
      </c>
      <c r="I1198" s="5" t="s">
        <v>3154</v>
      </c>
      <c r="J1198" t="s">
        <v>36</v>
      </c>
      <c r="K1198" t="s">
        <v>1947</v>
      </c>
      <c r="L1198" s="11">
        <v>1334</v>
      </c>
      <c r="M1198" s="12">
        <v>0</v>
      </c>
      <c r="N1198" s="12">
        <v>0</v>
      </c>
      <c r="O1198" s="11">
        <v>2001</v>
      </c>
      <c r="P1198" s="11">
        <v>4000</v>
      </c>
      <c r="Q1198" s="12">
        <v>2096</v>
      </c>
      <c r="R1198" s="11">
        <v>0</v>
      </c>
    </row>
    <row r="1199" spans="1:18" ht="30" x14ac:dyDescent="0.25">
      <c r="A1199" s="10">
        <v>44175</v>
      </c>
      <c r="B1199" t="s">
        <v>31</v>
      </c>
      <c r="C1199" t="s">
        <v>24</v>
      </c>
      <c r="D1199" t="s">
        <v>33</v>
      </c>
      <c r="E1199">
        <v>435085</v>
      </c>
      <c r="F1199">
        <v>10000</v>
      </c>
      <c r="G1199" t="s">
        <v>1121</v>
      </c>
      <c r="H1199" s="5" t="s">
        <v>2256</v>
      </c>
      <c r="I1199" s="5" t="s">
        <v>3155</v>
      </c>
      <c r="J1199" t="s">
        <v>106</v>
      </c>
      <c r="K1199" t="s">
        <v>3156</v>
      </c>
      <c r="L1199" s="11">
        <v>1334</v>
      </c>
      <c r="M1199" s="12">
        <v>0</v>
      </c>
      <c r="N1199" s="12">
        <v>0</v>
      </c>
      <c r="O1199" s="11">
        <v>2001</v>
      </c>
      <c r="P1199" s="11">
        <v>4000</v>
      </c>
      <c r="Q1199" s="12">
        <v>2096</v>
      </c>
      <c r="R1199" s="11">
        <v>0</v>
      </c>
    </row>
    <row r="1200" spans="1:18" x14ac:dyDescent="0.25">
      <c r="A1200" s="10">
        <v>44182</v>
      </c>
      <c r="B1200" t="s">
        <v>31</v>
      </c>
      <c r="C1200" t="s">
        <v>24</v>
      </c>
      <c r="D1200" t="s">
        <v>33</v>
      </c>
      <c r="E1200">
        <v>381135</v>
      </c>
      <c r="F1200">
        <v>6000</v>
      </c>
      <c r="G1200" t="s">
        <v>26</v>
      </c>
      <c r="H1200" s="5" t="s">
        <v>3157</v>
      </c>
      <c r="I1200" s="5" t="s">
        <v>3158</v>
      </c>
      <c r="J1200" t="s">
        <v>52</v>
      </c>
      <c r="K1200" t="s">
        <v>517</v>
      </c>
      <c r="L1200" s="11">
        <v>1334</v>
      </c>
      <c r="M1200" s="12">
        <v>0</v>
      </c>
      <c r="N1200" s="12">
        <v>0</v>
      </c>
      <c r="O1200" s="11">
        <v>2001</v>
      </c>
      <c r="P1200" s="11">
        <v>4000</v>
      </c>
      <c r="Q1200" s="12">
        <v>2096</v>
      </c>
      <c r="R1200" s="11">
        <v>0</v>
      </c>
    </row>
    <row r="1201" spans="1:18" ht="30" x14ac:dyDescent="0.25">
      <c r="A1201" s="10">
        <v>44209</v>
      </c>
      <c r="B1201" t="s">
        <v>31</v>
      </c>
      <c r="C1201" t="s">
        <v>32</v>
      </c>
      <c r="D1201" t="s">
        <v>25</v>
      </c>
      <c r="E1201">
        <v>1003011</v>
      </c>
      <c r="F1201">
        <v>4500</v>
      </c>
      <c r="G1201" t="s">
        <v>1195</v>
      </c>
      <c r="H1201" s="5" t="s">
        <v>3159</v>
      </c>
      <c r="I1201" s="5" t="s">
        <v>3160</v>
      </c>
      <c r="J1201" t="s">
        <v>52</v>
      </c>
      <c r="K1201" t="s">
        <v>1401</v>
      </c>
      <c r="L1201" s="11">
        <v>1334</v>
      </c>
      <c r="M1201" s="12">
        <v>0</v>
      </c>
      <c r="N1201" s="12">
        <v>0</v>
      </c>
      <c r="O1201" s="11">
        <v>2001</v>
      </c>
      <c r="P1201" s="11">
        <v>4000</v>
      </c>
      <c r="Q1201" s="12">
        <v>2096</v>
      </c>
      <c r="R1201" s="11">
        <v>0</v>
      </c>
    </row>
    <row r="1202" spans="1:18" x14ac:dyDescent="0.25">
      <c r="A1202" s="10">
        <v>44238</v>
      </c>
      <c r="B1202" t="s">
        <v>31</v>
      </c>
      <c r="C1202" t="s">
        <v>84</v>
      </c>
      <c r="D1202" t="s">
        <v>25</v>
      </c>
      <c r="E1202">
        <v>1004605</v>
      </c>
      <c r="F1202">
        <v>14750</v>
      </c>
      <c r="G1202" t="s">
        <v>323</v>
      </c>
      <c r="H1202" s="5" t="s">
        <v>2783</v>
      </c>
      <c r="I1202" s="5" t="s">
        <v>3161</v>
      </c>
      <c r="J1202" t="s">
        <v>194</v>
      </c>
      <c r="K1202" t="s">
        <v>322</v>
      </c>
      <c r="L1202" s="11">
        <v>1334</v>
      </c>
      <c r="M1202" s="12">
        <v>0</v>
      </c>
      <c r="N1202" s="12">
        <v>0</v>
      </c>
      <c r="O1202" s="11">
        <v>2001</v>
      </c>
      <c r="P1202" s="11">
        <v>4000</v>
      </c>
      <c r="Q1202" s="12">
        <v>2096</v>
      </c>
      <c r="R1202" s="11">
        <v>0</v>
      </c>
    </row>
    <row r="1203" spans="1:18" x14ac:dyDescent="0.25">
      <c r="A1203" s="10">
        <v>44217</v>
      </c>
      <c r="B1203" t="s">
        <v>31</v>
      </c>
      <c r="C1203" t="s">
        <v>66</v>
      </c>
      <c r="D1203" t="s">
        <v>33</v>
      </c>
      <c r="E1203">
        <v>1005149</v>
      </c>
      <c r="F1203">
        <v>2100</v>
      </c>
      <c r="G1203" t="s">
        <v>54</v>
      </c>
      <c r="H1203" s="5" t="s">
        <v>3162</v>
      </c>
      <c r="I1203" s="5" t="s">
        <v>3163</v>
      </c>
      <c r="J1203" t="s">
        <v>52</v>
      </c>
      <c r="K1203" t="s">
        <v>3046</v>
      </c>
      <c r="L1203" s="11">
        <v>1334</v>
      </c>
      <c r="M1203" s="12">
        <v>0</v>
      </c>
      <c r="N1203" s="12">
        <v>0</v>
      </c>
      <c r="O1203" s="11">
        <v>2001</v>
      </c>
      <c r="P1203" s="11">
        <v>4000</v>
      </c>
      <c r="Q1203" s="12">
        <v>2096</v>
      </c>
      <c r="R1203" s="11">
        <v>0</v>
      </c>
    </row>
    <row r="1204" spans="1:18" x14ac:dyDescent="0.25">
      <c r="A1204" s="10">
        <v>44238</v>
      </c>
      <c r="B1204" t="s">
        <v>31</v>
      </c>
      <c r="C1204" t="s">
        <v>32</v>
      </c>
      <c r="D1204" t="s">
        <v>25</v>
      </c>
      <c r="E1204">
        <v>1002376</v>
      </c>
      <c r="F1204">
        <v>6500</v>
      </c>
      <c r="G1204" t="s">
        <v>2576</v>
      </c>
      <c r="H1204" s="5" t="s">
        <v>3164</v>
      </c>
      <c r="I1204" s="5" t="s">
        <v>3165</v>
      </c>
      <c r="J1204" t="s">
        <v>52</v>
      </c>
      <c r="K1204" t="s">
        <v>3166</v>
      </c>
      <c r="L1204" s="11">
        <v>1334</v>
      </c>
      <c r="M1204" s="12">
        <v>0</v>
      </c>
      <c r="N1204" s="12">
        <v>0</v>
      </c>
      <c r="O1204" s="11">
        <v>2001</v>
      </c>
      <c r="P1204" s="11">
        <v>4000</v>
      </c>
      <c r="Q1204" s="12">
        <v>2096</v>
      </c>
      <c r="R1204" s="11">
        <v>0</v>
      </c>
    </row>
    <row r="1205" spans="1:18" x14ac:dyDescent="0.25">
      <c r="A1205" s="10">
        <v>44231</v>
      </c>
      <c r="B1205" t="s">
        <v>31</v>
      </c>
      <c r="C1205" t="s">
        <v>32</v>
      </c>
      <c r="D1205" t="s">
        <v>33</v>
      </c>
      <c r="E1205">
        <v>757539</v>
      </c>
      <c r="F1205">
        <v>7600</v>
      </c>
      <c r="G1205" t="s">
        <v>26</v>
      </c>
      <c r="H1205" s="5" t="s">
        <v>3167</v>
      </c>
      <c r="I1205" s="5" t="s">
        <v>3168</v>
      </c>
      <c r="J1205" t="s">
        <v>194</v>
      </c>
      <c r="K1205" t="s">
        <v>1004</v>
      </c>
      <c r="L1205" s="11">
        <v>1334</v>
      </c>
      <c r="M1205" s="12">
        <v>0</v>
      </c>
      <c r="N1205" s="12">
        <v>0</v>
      </c>
      <c r="O1205" s="11">
        <v>2001</v>
      </c>
      <c r="P1205" s="11">
        <v>4000</v>
      </c>
      <c r="Q1205" s="12">
        <v>2096</v>
      </c>
      <c r="R1205" s="11">
        <v>0</v>
      </c>
    </row>
    <row r="1206" spans="1:18" x14ac:dyDescent="0.25">
      <c r="A1206" s="10">
        <v>44223</v>
      </c>
      <c r="B1206" t="s">
        <v>31</v>
      </c>
      <c r="C1206" t="s">
        <v>66</v>
      </c>
      <c r="D1206" t="s">
        <v>1820</v>
      </c>
      <c r="E1206">
        <v>388647</v>
      </c>
      <c r="F1206">
        <v>4650</v>
      </c>
      <c r="G1206" t="s">
        <v>26</v>
      </c>
      <c r="H1206" s="5" t="s">
        <v>3169</v>
      </c>
      <c r="I1206" s="5" t="s">
        <v>3170</v>
      </c>
      <c r="J1206" t="s">
        <v>52</v>
      </c>
      <c r="K1206" t="s">
        <v>3171</v>
      </c>
      <c r="L1206" s="11">
        <v>1334</v>
      </c>
      <c r="M1206" s="12">
        <v>0</v>
      </c>
      <c r="N1206" s="12">
        <v>0</v>
      </c>
      <c r="O1206" s="11">
        <v>2001</v>
      </c>
      <c r="P1206" s="11">
        <v>4000</v>
      </c>
      <c r="Q1206" s="12">
        <v>2096</v>
      </c>
      <c r="R1206" s="11">
        <v>0</v>
      </c>
    </row>
    <row r="1207" spans="1:18" ht="30" x14ac:dyDescent="0.25">
      <c r="A1207" s="10">
        <v>44217</v>
      </c>
      <c r="B1207" t="s">
        <v>31</v>
      </c>
      <c r="C1207" t="s">
        <v>32</v>
      </c>
      <c r="D1207" t="s">
        <v>33</v>
      </c>
      <c r="E1207">
        <v>1003115</v>
      </c>
      <c r="F1207">
        <v>4000</v>
      </c>
      <c r="G1207" t="s">
        <v>1195</v>
      </c>
      <c r="H1207" s="5" t="s">
        <v>3172</v>
      </c>
      <c r="I1207" s="5" t="s">
        <v>3173</v>
      </c>
      <c r="J1207" t="s">
        <v>52</v>
      </c>
      <c r="K1207" t="s">
        <v>1120</v>
      </c>
      <c r="L1207" s="11">
        <v>1334</v>
      </c>
      <c r="M1207" s="12">
        <v>0</v>
      </c>
      <c r="N1207" s="12">
        <v>0</v>
      </c>
      <c r="O1207" s="11">
        <v>2001</v>
      </c>
      <c r="P1207" s="11">
        <v>4000</v>
      </c>
      <c r="Q1207" s="12">
        <v>2096</v>
      </c>
      <c r="R1207" s="11">
        <v>0</v>
      </c>
    </row>
    <row r="1208" spans="1:18" x14ac:dyDescent="0.25">
      <c r="A1208" s="10">
        <v>44217</v>
      </c>
      <c r="B1208" t="s">
        <v>31</v>
      </c>
      <c r="C1208" t="s">
        <v>32</v>
      </c>
      <c r="D1208" t="s">
        <v>33</v>
      </c>
      <c r="E1208">
        <v>777128</v>
      </c>
      <c r="F1208">
        <v>3100</v>
      </c>
      <c r="G1208" t="s">
        <v>26</v>
      </c>
      <c r="H1208" s="5" t="s">
        <v>3174</v>
      </c>
      <c r="I1208" s="5" t="s">
        <v>3175</v>
      </c>
      <c r="J1208" t="s">
        <v>194</v>
      </c>
      <c r="K1208" t="s">
        <v>1899</v>
      </c>
      <c r="L1208" s="11">
        <v>1334</v>
      </c>
      <c r="M1208" s="12">
        <v>0</v>
      </c>
      <c r="N1208" s="12">
        <v>0</v>
      </c>
      <c r="O1208" s="11">
        <v>2001</v>
      </c>
      <c r="P1208" s="11">
        <v>4000</v>
      </c>
      <c r="Q1208" s="12">
        <v>2096</v>
      </c>
      <c r="R1208" s="11">
        <v>0</v>
      </c>
    </row>
    <row r="1209" spans="1:18" ht="30" x14ac:dyDescent="0.25">
      <c r="A1209" s="10">
        <v>44223</v>
      </c>
      <c r="B1209" t="s">
        <v>31</v>
      </c>
      <c r="C1209" t="s">
        <v>32</v>
      </c>
      <c r="D1209" t="s">
        <v>1994</v>
      </c>
      <c r="E1209">
        <v>1002920</v>
      </c>
      <c r="F1209">
        <v>8200</v>
      </c>
      <c r="G1209" t="s">
        <v>63</v>
      </c>
      <c r="H1209" s="5" t="s">
        <v>3176</v>
      </c>
      <c r="I1209" s="5" t="s">
        <v>3177</v>
      </c>
      <c r="J1209" t="s">
        <v>106</v>
      </c>
      <c r="K1209" t="s">
        <v>256</v>
      </c>
      <c r="L1209" s="11">
        <v>1334</v>
      </c>
      <c r="M1209" s="12">
        <v>0</v>
      </c>
      <c r="N1209" s="12">
        <v>0</v>
      </c>
      <c r="O1209" s="11">
        <v>2001</v>
      </c>
      <c r="P1209" s="11">
        <v>4000</v>
      </c>
      <c r="Q1209" s="12">
        <v>2096</v>
      </c>
      <c r="R1209" s="11">
        <v>0</v>
      </c>
    </row>
    <row r="1210" spans="1:18" x14ac:dyDescent="0.25">
      <c r="A1210" s="10">
        <v>44231</v>
      </c>
      <c r="B1210" t="s">
        <v>31</v>
      </c>
      <c r="C1210" t="s">
        <v>84</v>
      </c>
      <c r="D1210" t="s">
        <v>33</v>
      </c>
      <c r="E1210">
        <v>1000490</v>
      </c>
      <c r="F1210">
        <v>1825</v>
      </c>
      <c r="G1210" t="s">
        <v>26</v>
      </c>
      <c r="H1210" s="5" t="s">
        <v>3178</v>
      </c>
      <c r="I1210" s="5" t="s">
        <v>3179</v>
      </c>
      <c r="J1210" t="s">
        <v>106</v>
      </c>
      <c r="K1210" t="s">
        <v>3180</v>
      </c>
      <c r="L1210" s="11">
        <v>1334</v>
      </c>
      <c r="M1210" s="12">
        <v>0</v>
      </c>
      <c r="N1210" s="12">
        <v>0</v>
      </c>
      <c r="O1210" s="11">
        <v>2001</v>
      </c>
      <c r="P1210" s="11">
        <v>4000</v>
      </c>
      <c r="Q1210" s="12">
        <v>2096</v>
      </c>
      <c r="R1210" s="11">
        <v>0</v>
      </c>
    </row>
    <row r="1211" spans="1:18" x14ac:dyDescent="0.25">
      <c r="A1211" s="10">
        <v>44231</v>
      </c>
      <c r="B1211" t="s">
        <v>31</v>
      </c>
      <c r="C1211" t="s">
        <v>66</v>
      </c>
      <c r="D1211" t="s">
        <v>459</v>
      </c>
      <c r="E1211">
        <v>1000737</v>
      </c>
      <c r="F1211">
        <v>5400</v>
      </c>
      <c r="G1211" t="s">
        <v>26</v>
      </c>
      <c r="H1211" s="5" t="s">
        <v>3071</v>
      </c>
      <c r="I1211" s="5" t="s">
        <v>3181</v>
      </c>
      <c r="J1211" t="s">
        <v>3182</v>
      </c>
      <c r="K1211" t="s">
        <v>3183</v>
      </c>
      <c r="L1211" s="11">
        <v>1334</v>
      </c>
      <c r="M1211" s="12">
        <v>0</v>
      </c>
      <c r="N1211" s="12">
        <v>0</v>
      </c>
      <c r="O1211" s="11">
        <v>2001</v>
      </c>
      <c r="P1211" s="11">
        <v>4000</v>
      </c>
      <c r="Q1211" s="12">
        <v>2096</v>
      </c>
      <c r="R1211" s="11">
        <v>0</v>
      </c>
    </row>
    <row r="1212" spans="1:18" x14ac:dyDescent="0.25">
      <c r="A1212" s="10">
        <v>44223</v>
      </c>
      <c r="B1212" t="s">
        <v>31</v>
      </c>
      <c r="C1212" t="s">
        <v>66</v>
      </c>
      <c r="D1212" t="s">
        <v>3184</v>
      </c>
      <c r="E1212">
        <v>761228</v>
      </c>
      <c r="F1212">
        <v>7300</v>
      </c>
      <c r="G1212" t="s">
        <v>26</v>
      </c>
      <c r="H1212" s="5" t="s">
        <v>3185</v>
      </c>
      <c r="I1212" s="5" t="s">
        <v>3186</v>
      </c>
      <c r="J1212" t="s">
        <v>194</v>
      </c>
      <c r="K1212" t="s">
        <v>354</v>
      </c>
      <c r="L1212" s="11">
        <v>1334</v>
      </c>
      <c r="M1212" s="12">
        <v>0</v>
      </c>
      <c r="N1212" s="12">
        <v>0</v>
      </c>
      <c r="O1212" s="11">
        <v>2001</v>
      </c>
      <c r="P1212" s="11">
        <v>4000</v>
      </c>
      <c r="Q1212" s="12">
        <v>2096</v>
      </c>
      <c r="R1212" s="11">
        <v>0</v>
      </c>
    </row>
    <row r="1213" spans="1:18" x14ac:dyDescent="0.25">
      <c r="A1213" s="10">
        <v>44161</v>
      </c>
      <c r="B1213" t="s">
        <v>23</v>
      </c>
      <c r="C1213" t="s">
        <v>24</v>
      </c>
      <c r="D1213" t="s">
        <v>25</v>
      </c>
      <c r="E1213">
        <v>767215</v>
      </c>
      <c r="F1213">
        <v>8800</v>
      </c>
      <c r="G1213" t="s">
        <v>3187</v>
      </c>
      <c r="H1213" s="5" t="s">
        <v>3188</v>
      </c>
      <c r="I1213" s="5" t="s">
        <v>3189</v>
      </c>
      <c r="J1213" t="s">
        <v>52</v>
      </c>
      <c r="K1213" t="s">
        <v>3190</v>
      </c>
      <c r="L1213" s="11">
        <v>1334</v>
      </c>
      <c r="M1213" s="12">
        <v>0</v>
      </c>
      <c r="N1213" s="12">
        <v>0</v>
      </c>
      <c r="O1213" s="11">
        <v>2001</v>
      </c>
      <c r="P1213" s="11">
        <v>4000</v>
      </c>
      <c r="Q1213" s="12">
        <v>2096</v>
      </c>
      <c r="R1213" s="11">
        <v>0</v>
      </c>
    </row>
    <row r="1214" spans="1:18" ht="30" x14ac:dyDescent="0.25">
      <c r="A1214" s="10">
        <v>44166</v>
      </c>
      <c r="B1214" t="s">
        <v>23</v>
      </c>
      <c r="C1214" t="s">
        <v>32</v>
      </c>
      <c r="D1214" t="s">
        <v>25</v>
      </c>
      <c r="E1214">
        <v>1000625</v>
      </c>
      <c r="F1214">
        <v>1975</v>
      </c>
      <c r="G1214" t="s">
        <v>3191</v>
      </c>
      <c r="H1214" s="5" t="s">
        <v>3192</v>
      </c>
      <c r="I1214" s="5" t="s">
        <v>3193</v>
      </c>
      <c r="J1214" t="s">
        <v>29</v>
      </c>
      <c r="K1214" t="s">
        <v>3194</v>
      </c>
      <c r="L1214" s="11">
        <v>1334</v>
      </c>
      <c r="M1214" s="12">
        <v>0</v>
      </c>
      <c r="N1214" s="12">
        <v>0</v>
      </c>
      <c r="O1214" s="11">
        <v>2001</v>
      </c>
      <c r="P1214" s="11">
        <v>4000</v>
      </c>
      <c r="Q1214" s="12">
        <v>2096</v>
      </c>
      <c r="R1214" s="11">
        <v>0</v>
      </c>
    </row>
    <row r="1215" spans="1:18" x14ac:dyDescent="0.25">
      <c r="A1215" s="10">
        <v>44161</v>
      </c>
      <c r="B1215" t="s">
        <v>23</v>
      </c>
      <c r="C1215" t="s">
        <v>32</v>
      </c>
      <c r="D1215" t="s">
        <v>25</v>
      </c>
      <c r="E1215">
        <v>807227</v>
      </c>
      <c r="F1215">
        <v>1800</v>
      </c>
      <c r="G1215" t="s">
        <v>3195</v>
      </c>
      <c r="H1215" s="5" t="s">
        <v>3196</v>
      </c>
      <c r="I1215" s="5" t="s">
        <v>3197</v>
      </c>
      <c r="J1215" t="s">
        <v>52</v>
      </c>
      <c r="K1215" t="s">
        <v>2037</v>
      </c>
      <c r="L1215" s="11">
        <v>1334</v>
      </c>
      <c r="M1215" s="12">
        <v>0</v>
      </c>
      <c r="N1215" s="12">
        <v>0</v>
      </c>
      <c r="O1215" s="11">
        <v>2001</v>
      </c>
      <c r="P1215" s="11">
        <v>4000</v>
      </c>
      <c r="Q1215" s="12">
        <v>2096</v>
      </c>
      <c r="R1215" s="11">
        <v>0</v>
      </c>
    </row>
    <row r="1216" spans="1:18" x14ac:dyDescent="0.25">
      <c r="A1216" s="10">
        <v>44161</v>
      </c>
      <c r="B1216" t="s">
        <v>53</v>
      </c>
      <c r="C1216" t="s">
        <v>32</v>
      </c>
      <c r="D1216" t="s">
        <v>94</v>
      </c>
      <c r="E1216">
        <v>1004027</v>
      </c>
      <c r="F1216">
        <v>6800</v>
      </c>
      <c r="G1216" t="s">
        <v>26</v>
      </c>
      <c r="H1216" s="5" t="s">
        <v>3198</v>
      </c>
      <c r="I1216" s="5" t="s">
        <v>3199</v>
      </c>
      <c r="J1216" t="s">
        <v>36</v>
      </c>
      <c r="K1216" t="s">
        <v>288</v>
      </c>
      <c r="L1216" s="11">
        <v>1334</v>
      </c>
      <c r="M1216" s="12">
        <v>0</v>
      </c>
      <c r="N1216" s="12">
        <v>0</v>
      </c>
      <c r="O1216" s="11">
        <v>2001</v>
      </c>
      <c r="P1216" s="11">
        <v>4000</v>
      </c>
      <c r="Q1216" s="12">
        <v>2096</v>
      </c>
      <c r="R1216" s="11">
        <v>0</v>
      </c>
    </row>
    <row r="1217" spans="1:18" ht="30" x14ac:dyDescent="0.25">
      <c r="A1217" s="10">
        <v>44217</v>
      </c>
      <c r="B1217" t="s">
        <v>53</v>
      </c>
      <c r="C1217" t="s">
        <v>84</v>
      </c>
      <c r="D1217" t="s">
        <v>33</v>
      </c>
      <c r="E1217">
        <v>1004395</v>
      </c>
      <c r="F1217">
        <v>1275</v>
      </c>
      <c r="G1217" t="s">
        <v>1121</v>
      </c>
      <c r="H1217" s="5" t="s">
        <v>3200</v>
      </c>
      <c r="I1217" s="5" t="s">
        <v>3201</v>
      </c>
      <c r="J1217" t="s">
        <v>52</v>
      </c>
      <c r="K1217" t="s">
        <v>2373</v>
      </c>
      <c r="L1217" s="11">
        <v>1334</v>
      </c>
      <c r="M1217" s="12">
        <v>1572</v>
      </c>
      <c r="N1217" s="12">
        <v>0</v>
      </c>
      <c r="O1217" s="11">
        <v>2001</v>
      </c>
      <c r="P1217" s="11">
        <v>4000</v>
      </c>
      <c r="Q1217" s="12">
        <v>2096</v>
      </c>
      <c r="R1217" s="11">
        <v>0</v>
      </c>
    </row>
    <row r="1218" spans="1:18" ht="30" x14ac:dyDescent="0.25">
      <c r="A1218" s="10">
        <v>44223</v>
      </c>
      <c r="B1218" t="s">
        <v>53</v>
      </c>
      <c r="C1218" t="s">
        <v>66</v>
      </c>
      <c r="D1218" t="s">
        <v>2750</v>
      </c>
      <c r="E1218">
        <v>386298</v>
      </c>
      <c r="F1218">
        <v>14500</v>
      </c>
      <c r="G1218" t="s">
        <v>99</v>
      </c>
      <c r="H1218" s="5" t="s">
        <v>3202</v>
      </c>
      <c r="I1218" s="5" t="s">
        <v>3203</v>
      </c>
      <c r="J1218" t="s">
        <v>52</v>
      </c>
      <c r="K1218" t="s">
        <v>3204</v>
      </c>
      <c r="L1218" s="11">
        <v>1334</v>
      </c>
      <c r="M1218" s="12">
        <v>1572</v>
      </c>
      <c r="N1218" s="12">
        <v>0</v>
      </c>
      <c r="O1218" s="11">
        <v>2001</v>
      </c>
      <c r="P1218" s="11">
        <v>4000</v>
      </c>
      <c r="Q1218" s="12">
        <v>2096</v>
      </c>
      <c r="R1218" s="11">
        <v>0</v>
      </c>
    </row>
    <row r="1219" spans="1:18" x14ac:dyDescent="0.25">
      <c r="A1219" s="10">
        <v>44173</v>
      </c>
      <c r="B1219" t="s">
        <v>23</v>
      </c>
      <c r="C1219" t="s">
        <v>24</v>
      </c>
      <c r="D1219" t="s">
        <v>25</v>
      </c>
      <c r="E1219">
        <v>806371</v>
      </c>
      <c r="F1219">
        <v>11750</v>
      </c>
      <c r="G1219" t="s">
        <v>42</v>
      </c>
      <c r="H1219" s="5" t="s">
        <v>3205</v>
      </c>
      <c r="I1219" s="5" t="s">
        <v>3206</v>
      </c>
      <c r="J1219" t="s">
        <v>52</v>
      </c>
      <c r="K1219" t="s">
        <v>439</v>
      </c>
      <c r="L1219" s="11">
        <v>1334</v>
      </c>
      <c r="M1219" s="12">
        <v>1572</v>
      </c>
      <c r="N1219" s="12">
        <v>0</v>
      </c>
      <c r="O1219" s="11">
        <v>2001</v>
      </c>
      <c r="P1219" s="11">
        <v>4000</v>
      </c>
      <c r="Q1219" s="12">
        <v>2096</v>
      </c>
      <c r="R1219" s="11">
        <v>8000</v>
      </c>
    </row>
    <row r="1220" spans="1:18" x14ac:dyDescent="0.25">
      <c r="A1220" s="10">
        <v>44175</v>
      </c>
      <c r="B1220" t="s">
        <v>23</v>
      </c>
      <c r="C1220" t="s">
        <v>24</v>
      </c>
      <c r="D1220" t="s">
        <v>25</v>
      </c>
      <c r="E1220">
        <v>766336</v>
      </c>
      <c r="F1220">
        <v>9200</v>
      </c>
      <c r="G1220" t="s">
        <v>42</v>
      </c>
      <c r="H1220" s="5" t="s">
        <v>3207</v>
      </c>
      <c r="I1220" s="5" t="s">
        <v>3208</v>
      </c>
      <c r="J1220" t="s">
        <v>194</v>
      </c>
      <c r="K1220" t="s">
        <v>326</v>
      </c>
      <c r="L1220" s="11">
        <v>1334</v>
      </c>
      <c r="M1220" s="12">
        <v>1572</v>
      </c>
      <c r="N1220" s="12">
        <v>0</v>
      </c>
      <c r="O1220" s="11">
        <v>2001</v>
      </c>
      <c r="P1220" s="11">
        <v>4000</v>
      </c>
      <c r="Q1220" s="12">
        <v>2096</v>
      </c>
      <c r="R1220" s="11">
        <v>8000</v>
      </c>
    </row>
    <row r="1221" spans="1:18" x14ac:dyDescent="0.25">
      <c r="A1221" s="10">
        <v>44168</v>
      </c>
      <c r="B1221" t="s">
        <v>23</v>
      </c>
      <c r="C1221" t="s">
        <v>24</v>
      </c>
      <c r="D1221" t="s">
        <v>25</v>
      </c>
      <c r="E1221">
        <v>765242</v>
      </c>
      <c r="F1221">
        <v>8500</v>
      </c>
      <c r="G1221" t="s">
        <v>42</v>
      </c>
      <c r="H1221" s="5" t="s">
        <v>3209</v>
      </c>
      <c r="I1221" s="5" t="s">
        <v>3210</v>
      </c>
      <c r="J1221" t="s">
        <v>194</v>
      </c>
      <c r="K1221" t="s">
        <v>359</v>
      </c>
      <c r="L1221" s="11">
        <v>1334</v>
      </c>
      <c r="M1221" s="12">
        <v>1572</v>
      </c>
      <c r="N1221" s="12">
        <v>0</v>
      </c>
      <c r="O1221" s="11">
        <v>2001</v>
      </c>
      <c r="P1221" s="11">
        <v>4000</v>
      </c>
      <c r="Q1221" s="12">
        <v>2096</v>
      </c>
      <c r="R1221" s="11">
        <v>8000</v>
      </c>
    </row>
    <row r="1222" spans="1:18" x14ac:dyDescent="0.25">
      <c r="A1222" s="10">
        <v>44168</v>
      </c>
      <c r="B1222" t="s">
        <v>23</v>
      </c>
      <c r="C1222" t="s">
        <v>24</v>
      </c>
      <c r="D1222" t="s">
        <v>25</v>
      </c>
      <c r="E1222">
        <v>807932</v>
      </c>
      <c r="F1222">
        <v>7900</v>
      </c>
      <c r="G1222" t="s">
        <v>145</v>
      </c>
      <c r="H1222" s="5" t="s">
        <v>3211</v>
      </c>
      <c r="I1222" s="5" t="s">
        <v>3212</v>
      </c>
      <c r="J1222" t="s">
        <v>194</v>
      </c>
      <c r="K1222" t="s">
        <v>382</v>
      </c>
      <c r="L1222" s="11">
        <v>1334</v>
      </c>
      <c r="M1222" s="12">
        <v>1572</v>
      </c>
      <c r="N1222" s="12">
        <v>0</v>
      </c>
      <c r="O1222" s="11">
        <v>2001</v>
      </c>
      <c r="P1222" s="11">
        <v>4000</v>
      </c>
      <c r="Q1222" s="12">
        <v>2096</v>
      </c>
      <c r="R1222" s="11">
        <v>8000</v>
      </c>
    </row>
    <row r="1223" spans="1:18" x14ac:dyDescent="0.25">
      <c r="A1223" s="10">
        <v>44166</v>
      </c>
      <c r="B1223" t="s">
        <v>23</v>
      </c>
      <c r="C1223" t="s">
        <v>24</v>
      </c>
      <c r="D1223" t="s">
        <v>25</v>
      </c>
      <c r="E1223">
        <v>412704</v>
      </c>
      <c r="F1223">
        <v>14250</v>
      </c>
      <c r="G1223" t="s">
        <v>145</v>
      </c>
      <c r="H1223" s="5" t="s">
        <v>3213</v>
      </c>
      <c r="I1223" s="5" t="s">
        <v>3214</v>
      </c>
      <c r="J1223" t="s">
        <v>52</v>
      </c>
      <c r="K1223" t="s">
        <v>2007</v>
      </c>
      <c r="L1223" s="11">
        <v>1334</v>
      </c>
      <c r="M1223" s="12">
        <v>1572</v>
      </c>
      <c r="N1223" s="12">
        <v>1000</v>
      </c>
      <c r="O1223" s="11">
        <v>2001</v>
      </c>
      <c r="P1223" s="11">
        <v>4000</v>
      </c>
      <c r="Q1223" s="12">
        <v>2096</v>
      </c>
      <c r="R1223" s="11">
        <v>8000</v>
      </c>
    </row>
    <row r="1224" spans="1:18" x14ac:dyDescent="0.25">
      <c r="A1224" s="10">
        <v>44166</v>
      </c>
      <c r="B1224" t="s">
        <v>23</v>
      </c>
      <c r="C1224" t="s">
        <v>24</v>
      </c>
      <c r="D1224" t="s">
        <v>25</v>
      </c>
      <c r="E1224">
        <v>412599</v>
      </c>
      <c r="F1224">
        <v>10200</v>
      </c>
      <c r="G1224" t="s">
        <v>145</v>
      </c>
      <c r="H1224" s="5" t="s">
        <v>3215</v>
      </c>
      <c r="I1224" s="5" t="s">
        <v>3216</v>
      </c>
      <c r="J1224" t="s">
        <v>52</v>
      </c>
      <c r="K1224" t="s">
        <v>3217</v>
      </c>
      <c r="L1224" s="11">
        <v>1334</v>
      </c>
      <c r="M1224" s="12">
        <v>1572</v>
      </c>
      <c r="N1224" s="12">
        <v>1000</v>
      </c>
      <c r="O1224" s="11">
        <v>2001</v>
      </c>
      <c r="P1224" s="11">
        <v>4000</v>
      </c>
      <c r="Q1224" s="12">
        <v>2096</v>
      </c>
      <c r="R1224" s="11">
        <v>8000</v>
      </c>
    </row>
    <row r="1225" spans="1:18" x14ac:dyDescent="0.25">
      <c r="A1225" s="10">
        <v>44182</v>
      </c>
      <c r="B1225" t="s">
        <v>23</v>
      </c>
      <c r="C1225" t="s">
        <v>24</v>
      </c>
      <c r="D1225" t="s">
        <v>25</v>
      </c>
      <c r="E1225">
        <v>411530</v>
      </c>
      <c r="F1225">
        <v>3150</v>
      </c>
      <c r="G1225" t="s">
        <v>145</v>
      </c>
      <c r="H1225" s="5" t="s">
        <v>3218</v>
      </c>
      <c r="I1225" s="5" t="s">
        <v>3219</v>
      </c>
      <c r="J1225" t="s">
        <v>52</v>
      </c>
      <c r="K1225" t="s">
        <v>3220</v>
      </c>
      <c r="L1225" s="11">
        <v>1334</v>
      </c>
      <c r="M1225" s="12">
        <v>1572</v>
      </c>
      <c r="N1225" s="12">
        <v>1000</v>
      </c>
      <c r="O1225" s="11">
        <v>2001</v>
      </c>
      <c r="P1225" s="11">
        <v>4000</v>
      </c>
      <c r="Q1225" s="12">
        <v>2096</v>
      </c>
      <c r="R1225" s="11">
        <v>8000</v>
      </c>
    </row>
    <row r="1226" spans="1:18" x14ac:dyDescent="0.25">
      <c r="A1226" s="10">
        <v>44166</v>
      </c>
      <c r="B1226" t="s">
        <v>53</v>
      </c>
      <c r="C1226" t="s">
        <v>24</v>
      </c>
      <c r="D1226" t="s">
        <v>25</v>
      </c>
      <c r="E1226">
        <v>755282</v>
      </c>
      <c r="F1226">
        <v>11250</v>
      </c>
      <c r="G1226" t="s">
        <v>337</v>
      </c>
      <c r="H1226" s="5" t="s">
        <v>3221</v>
      </c>
      <c r="I1226" s="5" t="s">
        <v>3222</v>
      </c>
      <c r="J1226" t="s">
        <v>411</v>
      </c>
      <c r="K1226" t="s">
        <v>3223</v>
      </c>
      <c r="L1226" s="11">
        <v>1334</v>
      </c>
      <c r="M1226" s="12">
        <v>1572</v>
      </c>
      <c r="N1226" s="12">
        <v>0</v>
      </c>
      <c r="O1226" s="11">
        <v>2001</v>
      </c>
      <c r="P1226" s="11">
        <v>4000</v>
      </c>
      <c r="Q1226" s="12">
        <v>2096</v>
      </c>
      <c r="R1226" s="11">
        <v>8000</v>
      </c>
    </row>
    <row r="1227" spans="1:18" x14ac:dyDescent="0.25">
      <c r="A1227" s="10">
        <v>44173</v>
      </c>
      <c r="B1227" t="s">
        <v>53</v>
      </c>
      <c r="C1227" t="s">
        <v>496</v>
      </c>
      <c r="D1227" t="s">
        <v>25</v>
      </c>
      <c r="E1227">
        <v>374345</v>
      </c>
      <c r="F1227">
        <v>9800</v>
      </c>
      <c r="G1227" t="s">
        <v>337</v>
      </c>
      <c r="H1227" s="5" t="s">
        <v>3224</v>
      </c>
      <c r="I1227" s="5" t="s">
        <v>3225</v>
      </c>
      <c r="J1227" t="s">
        <v>29</v>
      </c>
      <c r="K1227" t="s">
        <v>3226</v>
      </c>
      <c r="L1227" s="11">
        <v>1334</v>
      </c>
      <c r="M1227" s="12">
        <v>1572</v>
      </c>
      <c r="N1227" s="12">
        <v>0</v>
      </c>
      <c r="O1227" s="11">
        <v>2001</v>
      </c>
      <c r="P1227" s="11">
        <v>4000</v>
      </c>
      <c r="Q1227" s="12">
        <v>2096</v>
      </c>
      <c r="R1227" s="11">
        <v>8000</v>
      </c>
    </row>
    <row r="1228" spans="1:18" x14ac:dyDescent="0.25">
      <c r="A1228" s="10">
        <v>44173</v>
      </c>
      <c r="B1228" t="s">
        <v>46</v>
      </c>
      <c r="C1228" t="s">
        <v>32</v>
      </c>
      <c r="D1228" t="s">
        <v>33</v>
      </c>
      <c r="E1228">
        <v>373115</v>
      </c>
      <c r="F1228">
        <v>3800</v>
      </c>
      <c r="G1228" t="s">
        <v>26</v>
      </c>
      <c r="H1228" s="5" t="s">
        <v>3227</v>
      </c>
      <c r="I1228" s="5" t="s">
        <v>3228</v>
      </c>
      <c r="J1228" t="s">
        <v>52</v>
      </c>
      <c r="K1228" t="s">
        <v>3229</v>
      </c>
      <c r="L1228" s="11">
        <v>1334</v>
      </c>
      <c r="M1228" s="12">
        <v>0</v>
      </c>
      <c r="N1228" s="12">
        <v>0</v>
      </c>
      <c r="O1228" s="11">
        <v>2001</v>
      </c>
      <c r="P1228" s="11">
        <v>4000</v>
      </c>
      <c r="Q1228" s="12">
        <v>2096</v>
      </c>
      <c r="R1228" s="11">
        <v>8000</v>
      </c>
    </row>
    <row r="1229" spans="1:18" ht="30" x14ac:dyDescent="0.25">
      <c r="A1229" s="10">
        <v>44166</v>
      </c>
      <c r="B1229" t="s">
        <v>53</v>
      </c>
      <c r="C1229" t="s">
        <v>389</v>
      </c>
      <c r="D1229" t="s">
        <v>25</v>
      </c>
      <c r="E1229">
        <v>1000550</v>
      </c>
      <c r="F1229">
        <v>5200</v>
      </c>
      <c r="G1229" t="s">
        <v>169</v>
      </c>
      <c r="H1229" s="5" t="s">
        <v>3230</v>
      </c>
      <c r="I1229" s="5" t="s">
        <v>3231</v>
      </c>
      <c r="J1229" t="s">
        <v>411</v>
      </c>
      <c r="K1229" t="s">
        <v>3232</v>
      </c>
      <c r="L1229" s="11">
        <v>1334</v>
      </c>
      <c r="M1229" s="12">
        <v>1572</v>
      </c>
      <c r="N1229" s="12">
        <v>0</v>
      </c>
      <c r="O1229" s="11">
        <v>2001</v>
      </c>
      <c r="P1229" s="11">
        <v>4000</v>
      </c>
      <c r="Q1229" s="12">
        <v>2096</v>
      </c>
      <c r="R1229" s="11">
        <v>8000</v>
      </c>
    </row>
    <row r="1230" spans="1:18" ht="45" x14ac:dyDescent="0.25">
      <c r="A1230" s="10">
        <v>44175</v>
      </c>
      <c r="B1230" t="s">
        <v>53</v>
      </c>
      <c r="C1230" t="s">
        <v>32</v>
      </c>
      <c r="D1230" t="s">
        <v>94</v>
      </c>
      <c r="E1230">
        <v>1002683</v>
      </c>
      <c r="F1230">
        <v>2800</v>
      </c>
      <c r="G1230" t="s">
        <v>63</v>
      </c>
      <c r="H1230" s="5" t="s">
        <v>3233</v>
      </c>
      <c r="I1230" s="5" t="s">
        <v>3234</v>
      </c>
      <c r="J1230" t="s">
        <v>52</v>
      </c>
      <c r="K1230" t="s">
        <v>1640</v>
      </c>
      <c r="L1230" s="11">
        <v>1334</v>
      </c>
      <c r="M1230" s="12">
        <v>0</v>
      </c>
      <c r="N1230" s="12">
        <v>0</v>
      </c>
      <c r="O1230" s="11">
        <v>2001</v>
      </c>
      <c r="P1230" s="11">
        <v>4000</v>
      </c>
      <c r="Q1230" s="12">
        <v>2096</v>
      </c>
      <c r="R1230" s="11">
        <v>8000</v>
      </c>
    </row>
    <row r="1231" spans="1:18" ht="30" x14ac:dyDescent="0.25">
      <c r="A1231" s="10">
        <v>44173</v>
      </c>
      <c r="B1231" t="s">
        <v>23</v>
      </c>
      <c r="C1231" t="s">
        <v>32</v>
      </c>
      <c r="D1231" t="s">
        <v>25</v>
      </c>
      <c r="E1231">
        <v>753708</v>
      </c>
      <c r="F1231">
        <v>5100</v>
      </c>
      <c r="G1231" t="s">
        <v>233</v>
      </c>
      <c r="H1231" s="5" t="s">
        <v>3235</v>
      </c>
      <c r="I1231" s="5" t="s">
        <v>3236</v>
      </c>
      <c r="J1231" t="s">
        <v>52</v>
      </c>
      <c r="K1231" t="s">
        <v>3237</v>
      </c>
      <c r="L1231" s="11">
        <v>1334</v>
      </c>
      <c r="M1231" s="12">
        <v>1572</v>
      </c>
      <c r="N1231" s="12">
        <v>0</v>
      </c>
      <c r="O1231" s="11">
        <v>2001</v>
      </c>
      <c r="P1231" s="11">
        <v>4000</v>
      </c>
      <c r="Q1231" s="12">
        <v>2096</v>
      </c>
      <c r="R1231" s="11">
        <v>8000</v>
      </c>
    </row>
    <row r="1232" spans="1:18" ht="30" x14ac:dyDescent="0.25">
      <c r="A1232" s="10">
        <v>44173</v>
      </c>
      <c r="B1232" t="s">
        <v>46</v>
      </c>
      <c r="C1232" t="s">
        <v>32</v>
      </c>
      <c r="D1232" t="s">
        <v>33</v>
      </c>
      <c r="E1232">
        <v>390410</v>
      </c>
      <c r="F1232">
        <v>2700</v>
      </c>
      <c r="G1232" t="s">
        <v>1121</v>
      </c>
      <c r="H1232" s="5" t="s">
        <v>3238</v>
      </c>
      <c r="I1232" s="5" t="s">
        <v>3239</v>
      </c>
      <c r="J1232" t="s">
        <v>36</v>
      </c>
      <c r="K1232" t="s">
        <v>3240</v>
      </c>
      <c r="L1232" s="11">
        <v>1334</v>
      </c>
      <c r="M1232" s="12">
        <v>0</v>
      </c>
      <c r="N1232" s="12">
        <v>0</v>
      </c>
      <c r="O1232" s="11">
        <v>2001</v>
      </c>
      <c r="P1232" s="11">
        <v>4000</v>
      </c>
      <c r="Q1232" s="12">
        <v>2096</v>
      </c>
      <c r="R1232" s="11">
        <v>8000</v>
      </c>
    </row>
    <row r="1233" spans="1:18" x14ac:dyDescent="0.25">
      <c r="A1233" s="10">
        <v>44166</v>
      </c>
      <c r="B1233" t="s">
        <v>46</v>
      </c>
      <c r="C1233" t="s">
        <v>32</v>
      </c>
      <c r="D1233" t="s">
        <v>33</v>
      </c>
      <c r="E1233">
        <v>1000166</v>
      </c>
      <c r="F1233">
        <v>3500</v>
      </c>
      <c r="G1233" t="s">
        <v>49</v>
      </c>
      <c r="H1233" s="5" t="s">
        <v>3241</v>
      </c>
      <c r="I1233" s="5" t="s">
        <v>3242</v>
      </c>
      <c r="J1233" t="s">
        <v>57</v>
      </c>
      <c r="K1233" t="s">
        <v>3243</v>
      </c>
      <c r="L1233" s="11">
        <v>1334</v>
      </c>
      <c r="M1233" s="12">
        <v>0</v>
      </c>
      <c r="N1233" s="12">
        <v>0</v>
      </c>
      <c r="O1233" s="11">
        <v>2001</v>
      </c>
      <c r="P1233" s="11">
        <v>4000</v>
      </c>
      <c r="Q1233" s="12">
        <v>2096</v>
      </c>
      <c r="R1233" s="11">
        <v>8000</v>
      </c>
    </row>
    <row r="1234" spans="1:18" x14ac:dyDescent="0.25">
      <c r="A1234" s="10">
        <v>44175</v>
      </c>
      <c r="B1234" t="s">
        <v>46</v>
      </c>
      <c r="C1234" t="s">
        <v>32</v>
      </c>
      <c r="D1234" t="s">
        <v>33</v>
      </c>
      <c r="E1234">
        <v>1002923</v>
      </c>
      <c r="F1234">
        <v>6200</v>
      </c>
      <c r="G1234" t="s">
        <v>49</v>
      </c>
      <c r="H1234" s="5" t="s">
        <v>3244</v>
      </c>
      <c r="I1234" s="5" t="s">
        <v>3245</v>
      </c>
      <c r="J1234" t="s">
        <v>36</v>
      </c>
      <c r="K1234" t="s">
        <v>2604</v>
      </c>
      <c r="L1234" s="11">
        <v>1334</v>
      </c>
      <c r="M1234" s="12">
        <v>0</v>
      </c>
      <c r="N1234" s="12">
        <v>0</v>
      </c>
      <c r="O1234" s="11">
        <v>2001</v>
      </c>
      <c r="P1234" s="11">
        <v>4000</v>
      </c>
      <c r="Q1234" s="12">
        <v>2096</v>
      </c>
      <c r="R1234" s="11">
        <v>8000</v>
      </c>
    </row>
    <row r="1235" spans="1:18" x14ac:dyDescent="0.25">
      <c r="A1235" s="10">
        <v>44166</v>
      </c>
      <c r="B1235" t="s">
        <v>23</v>
      </c>
      <c r="C1235" t="s">
        <v>32</v>
      </c>
      <c r="D1235" t="s">
        <v>25</v>
      </c>
      <c r="E1235">
        <v>370570</v>
      </c>
      <c r="F1235">
        <v>2275</v>
      </c>
      <c r="G1235" t="s">
        <v>26</v>
      </c>
      <c r="H1235" s="5" t="s">
        <v>3246</v>
      </c>
      <c r="I1235" s="5" t="s">
        <v>3247</v>
      </c>
      <c r="J1235" t="s">
        <v>52</v>
      </c>
      <c r="K1235" t="s">
        <v>3248</v>
      </c>
      <c r="L1235" s="11">
        <v>1334</v>
      </c>
      <c r="M1235" s="12">
        <v>1572</v>
      </c>
      <c r="N1235" s="12">
        <v>0</v>
      </c>
      <c r="O1235" s="11">
        <v>2001</v>
      </c>
      <c r="P1235" s="11">
        <v>4000</v>
      </c>
      <c r="Q1235" s="12">
        <v>2096</v>
      </c>
      <c r="R1235" s="11">
        <v>8000</v>
      </c>
    </row>
    <row r="1236" spans="1:18" x14ac:dyDescent="0.25">
      <c r="A1236" s="10">
        <v>44182</v>
      </c>
      <c r="B1236" t="s">
        <v>46</v>
      </c>
      <c r="C1236" t="s">
        <v>32</v>
      </c>
      <c r="D1236" t="s">
        <v>33</v>
      </c>
      <c r="E1236">
        <v>392450</v>
      </c>
      <c r="F1236">
        <v>5300</v>
      </c>
      <c r="G1236" t="s">
        <v>26</v>
      </c>
      <c r="H1236" s="5" t="s">
        <v>3249</v>
      </c>
      <c r="I1236" s="5" t="s">
        <v>3250</v>
      </c>
      <c r="J1236" t="s">
        <v>3251</v>
      </c>
      <c r="K1236" t="s">
        <v>1165</v>
      </c>
      <c r="L1236" s="11">
        <v>1334</v>
      </c>
      <c r="M1236" s="12">
        <v>0</v>
      </c>
      <c r="N1236" s="12">
        <v>0</v>
      </c>
      <c r="O1236" s="11">
        <v>2001</v>
      </c>
      <c r="P1236" s="11">
        <v>4000</v>
      </c>
      <c r="Q1236" s="12">
        <v>2096</v>
      </c>
      <c r="R1236" s="11">
        <v>8000</v>
      </c>
    </row>
    <row r="1237" spans="1:18" x14ac:dyDescent="0.25">
      <c r="A1237" s="10">
        <v>44166</v>
      </c>
      <c r="B1237" t="s">
        <v>53</v>
      </c>
      <c r="C1237" t="s">
        <v>24</v>
      </c>
      <c r="D1237" t="s">
        <v>25</v>
      </c>
      <c r="E1237">
        <v>381362</v>
      </c>
      <c r="F1237">
        <v>17750</v>
      </c>
      <c r="G1237" t="s">
        <v>26</v>
      </c>
      <c r="H1237" s="5" t="s">
        <v>3252</v>
      </c>
      <c r="I1237" s="5" t="s">
        <v>3253</v>
      </c>
      <c r="J1237" t="s">
        <v>52</v>
      </c>
      <c r="K1237" t="s">
        <v>1284</v>
      </c>
      <c r="L1237" s="11">
        <v>2000</v>
      </c>
      <c r="M1237" s="12">
        <v>2357</v>
      </c>
      <c r="N1237" s="12">
        <v>0</v>
      </c>
      <c r="O1237" s="11">
        <v>3000</v>
      </c>
      <c r="P1237" s="11">
        <v>6000</v>
      </c>
      <c r="Q1237" s="12">
        <v>3143</v>
      </c>
      <c r="R1237" s="11">
        <v>12000</v>
      </c>
    </row>
    <row r="1238" spans="1:18" ht="45" x14ac:dyDescent="0.25">
      <c r="A1238" s="10">
        <v>44168</v>
      </c>
      <c r="B1238" t="s">
        <v>53</v>
      </c>
      <c r="C1238" t="s">
        <v>24</v>
      </c>
      <c r="D1238" t="s">
        <v>33</v>
      </c>
      <c r="E1238">
        <v>1001903</v>
      </c>
      <c r="F1238">
        <v>11250</v>
      </c>
      <c r="G1238" t="s">
        <v>169</v>
      </c>
      <c r="H1238" s="5" t="s">
        <v>3254</v>
      </c>
      <c r="I1238" s="5" t="s">
        <v>3255</v>
      </c>
      <c r="J1238" t="s">
        <v>194</v>
      </c>
      <c r="K1238" t="s">
        <v>760</v>
      </c>
      <c r="L1238" s="11">
        <v>1334</v>
      </c>
      <c r="M1238" s="12">
        <v>0</v>
      </c>
      <c r="N1238" s="12">
        <v>0</v>
      </c>
      <c r="O1238" s="11">
        <v>2001</v>
      </c>
      <c r="P1238" s="11">
        <v>4000</v>
      </c>
      <c r="Q1238" s="12">
        <v>2096</v>
      </c>
      <c r="R1238" s="11">
        <v>8000</v>
      </c>
    </row>
    <row r="1239" spans="1:18" x14ac:dyDescent="0.25">
      <c r="A1239" s="10">
        <v>44173</v>
      </c>
      <c r="B1239" t="s">
        <v>46</v>
      </c>
      <c r="C1239" t="s">
        <v>32</v>
      </c>
      <c r="D1239" t="s">
        <v>33</v>
      </c>
      <c r="E1239">
        <v>760214</v>
      </c>
      <c r="F1239">
        <v>2650</v>
      </c>
      <c r="G1239" t="s">
        <v>26</v>
      </c>
      <c r="H1239" s="5" t="s">
        <v>3256</v>
      </c>
      <c r="I1239" s="5" t="s">
        <v>3257</v>
      </c>
      <c r="J1239" t="s">
        <v>194</v>
      </c>
      <c r="K1239" t="s">
        <v>3258</v>
      </c>
      <c r="L1239" s="11">
        <v>1334</v>
      </c>
      <c r="M1239" s="12">
        <v>0</v>
      </c>
      <c r="N1239" s="12">
        <v>0</v>
      </c>
      <c r="O1239" s="11">
        <v>2001</v>
      </c>
      <c r="P1239" s="11">
        <v>4000</v>
      </c>
      <c r="Q1239" s="12">
        <v>2096</v>
      </c>
      <c r="R1239" s="11">
        <v>8000</v>
      </c>
    </row>
    <row r="1240" spans="1:18" ht="30" x14ac:dyDescent="0.25">
      <c r="A1240" s="10">
        <v>44173</v>
      </c>
      <c r="B1240" t="s">
        <v>46</v>
      </c>
      <c r="C1240" t="s">
        <v>32</v>
      </c>
      <c r="D1240" t="s">
        <v>33</v>
      </c>
      <c r="E1240">
        <v>377797</v>
      </c>
      <c r="F1240">
        <v>4250</v>
      </c>
      <c r="G1240" t="s">
        <v>49</v>
      </c>
      <c r="H1240" s="5" t="s">
        <v>3259</v>
      </c>
      <c r="I1240" s="5" t="s">
        <v>3260</v>
      </c>
      <c r="J1240" t="s">
        <v>29</v>
      </c>
      <c r="K1240" t="s">
        <v>3261</v>
      </c>
      <c r="L1240" s="11">
        <v>1334</v>
      </c>
      <c r="M1240" s="12">
        <v>0</v>
      </c>
      <c r="N1240" s="12">
        <v>0</v>
      </c>
      <c r="O1240" s="11">
        <v>2001</v>
      </c>
      <c r="P1240" s="11">
        <v>4000</v>
      </c>
      <c r="Q1240" s="12">
        <v>2096</v>
      </c>
      <c r="R1240" s="11">
        <v>8000</v>
      </c>
    </row>
    <row r="1241" spans="1:18" x14ac:dyDescent="0.25">
      <c r="A1241" s="10">
        <v>44168</v>
      </c>
      <c r="B1241" t="s">
        <v>23</v>
      </c>
      <c r="C1241" t="s">
        <v>24</v>
      </c>
      <c r="D1241" t="s">
        <v>25</v>
      </c>
      <c r="E1241">
        <v>804820</v>
      </c>
      <c r="F1241">
        <v>2950</v>
      </c>
      <c r="G1241" t="s">
        <v>233</v>
      </c>
      <c r="H1241" s="5" t="s">
        <v>3262</v>
      </c>
      <c r="I1241" s="5" t="s">
        <v>3263</v>
      </c>
      <c r="J1241" t="s">
        <v>36</v>
      </c>
      <c r="K1241" t="s">
        <v>1238</v>
      </c>
      <c r="L1241" s="11">
        <v>1334</v>
      </c>
      <c r="M1241" s="12">
        <v>1572</v>
      </c>
      <c r="N1241" s="12">
        <v>0</v>
      </c>
      <c r="O1241" s="11">
        <v>2001</v>
      </c>
      <c r="P1241" s="11">
        <v>4000</v>
      </c>
      <c r="Q1241" s="12">
        <v>2096</v>
      </c>
      <c r="R1241" s="11">
        <v>8000</v>
      </c>
    </row>
    <row r="1242" spans="1:18" ht="30" x14ac:dyDescent="0.25">
      <c r="A1242" s="10">
        <v>44173</v>
      </c>
      <c r="B1242" t="s">
        <v>23</v>
      </c>
      <c r="C1242" t="s">
        <v>24</v>
      </c>
      <c r="D1242" t="s">
        <v>25</v>
      </c>
      <c r="E1242">
        <v>1004306</v>
      </c>
      <c r="F1242">
        <v>4100</v>
      </c>
      <c r="G1242" t="s">
        <v>233</v>
      </c>
      <c r="H1242" s="5" t="s">
        <v>3264</v>
      </c>
      <c r="I1242" s="5" t="s">
        <v>3265</v>
      </c>
      <c r="J1242" t="s">
        <v>36</v>
      </c>
      <c r="K1242" t="s">
        <v>3266</v>
      </c>
      <c r="L1242" s="11">
        <v>1334</v>
      </c>
      <c r="M1242" s="12">
        <v>1572</v>
      </c>
      <c r="N1242" s="12">
        <v>0</v>
      </c>
      <c r="O1242" s="11">
        <v>2001</v>
      </c>
      <c r="P1242" s="11">
        <v>4000</v>
      </c>
      <c r="Q1242" s="12">
        <v>2096</v>
      </c>
      <c r="R1242" s="11">
        <v>8000</v>
      </c>
    </row>
    <row r="1243" spans="1:18" x14ac:dyDescent="0.25">
      <c r="A1243" s="10">
        <v>44168</v>
      </c>
      <c r="B1243" t="s">
        <v>46</v>
      </c>
      <c r="C1243" t="s">
        <v>32</v>
      </c>
      <c r="D1243" t="s">
        <v>33</v>
      </c>
      <c r="E1243">
        <v>378530</v>
      </c>
      <c r="F1243">
        <v>2475</v>
      </c>
      <c r="G1243" t="s">
        <v>26</v>
      </c>
      <c r="H1243" s="5" t="s">
        <v>3267</v>
      </c>
      <c r="I1243" s="5" t="s">
        <v>3268</v>
      </c>
      <c r="J1243" t="s">
        <v>52</v>
      </c>
      <c r="K1243" t="s">
        <v>3269</v>
      </c>
      <c r="L1243" s="11">
        <v>1334</v>
      </c>
      <c r="M1243" s="12">
        <v>0</v>
      </c>
      <c r="N1243" s="12">
        <v>0</v>
      </c>
      <c r="O1243" s="11">
        <v>2001</v>
      </c>
      <c r="P1243" s="11">
        <v>4000</v>
      </c>
      <c r="Q1243" s="12">
        <v>2096</v>
      </c>
      <c r="R1243" s="11">
        <v>8000</v>
      </c>
    </row>
    <row r="1244" spans="1:18" ht="45" x14ac:dyDescent="0.25">
      <c r="A1244" s="10">
        <v>44173</v>
      </c>
      <c r="B1244" t="s">
        <v>23</v>
      </c>
      <c r="C1244" t="s">
        <v>32</v>
      </c>
      <c r="D1244" t="s">
        <v>25</v>
      </c>
      <c r="E1244">
        <v>748856</v>
      </c>
      <c r="F1244">
        <v>4500</v>
      </c>
      <c r="G1244" t="s">
        <v>213</v>
      </c>
      <c r="H1244" s="5" t="s">
        <v>3270</v>
      </c>
      <c r="I1244" s="5" t="s">
        <v>3271</v>
      </c>
      <c r="J1244" t="s">
        <v>52</v>
      </c>
      <c r="K1244" t="s">
        <v>256</v>
      </c>
      <c r="L1244" s="11">
        <v>1334</v>
      </c>
      <c r="M1244" s="12">
        <v>1572</v>
      </c>
      <c r="N1244" s="12">
        <v>0</v>
      </c>
      <c r="O1244" s="11">
        <v>2001</v>
      </c>
      <c r="P1244" s="11">
        <v>4000</v>
      </c>
      <c r="Q1244" s="12">
        <v>2096</v>
      </c>
      <c r="R1244" s="11">
        <v>8000</v>
      </c>
    </row>
    <row r="1245" spans="1:18" ht="30" x14ac:dyDescent="0.25">
      <c r="A1245" s="10">
        <v>44175</v>
      </c>
      <c r="B1245" t="s">
        <v>23</v>
      </c>
      <c r="C1245" t="s">
        <v>32</v>
      </c>
      <c r="D1245" t="s">
        <v>25</v>
      </c>
      <c r="E1245">
        <v>1000152</v>
      </c>
      <c r="F1245">
        <v>4850</v>
      </c>
      <c r="G1245" t="s">
        <v>38</v>
      </c>
      <c r="H1245" s="5" t="s">
        <v>3272</v>
      </c>
      <c r="I1245" s="5" t="s">
        <v>3273</v>
      </c>
      <c r="J1245" t="s">
        <v>3274</v>
      </c>
      <c r="K1245" t="s">
        <v>3275</v>
      </c>
      <c r="L1245" s="11">
        <v>1334</v>
      </c>
      <c r="M1245" s="12">
        <v>1572</v>
      </c>
      <c r="N1245" s="12">
        <v>0</v>
      </c>
      <c r="O1245" s="11">
        <v>2001</v>
      </c>
      <c r="P1245" s="11">
        <v>4000</v>
      </c>
      <c r="Q1245" s="12">
        <v>2096</v>
      </c>
      <c r="R1245" s="11">
        <v>8000</v>
      </c>
    </row>
    <row r="1246" spans="1:18" x14ac:dyDescent="0.25">
      <c r="A1246" s="10">
        <v>44168</v>
      </c>
      <c r="B1246" t="s">
        <v>23</v>
      </c>
      <c r="C1246" t="s">
        <v>24</v>
      </c>
      <c r="D1246" t="s">
        <v>25</v>
      </c>
      <c r="E1246">
        <v>1004336</v>
      </c>
      <c r="F1246">
        <v>4300</v>
      </c>
      <c r="G1246" t="s">
        <v>233</v>
      </c>
      <c r="H1246" s="5" t="s">
        <v>3276</v>
      </c>
      <c r="I1246" s="5" t="s">
        <v>3277</v>
      </c>
      <c r="J1246" t="s">
        <v>194</v>
      </c>
      <c r="K1246" t="s">
        <v>2701</v>
      </c>
      <c r="L1246" s="11">
        <v>1334</v>
      </c>
      <c r="M1246" s="12">
        <v>1572</v>
      </c>
      <c r="N1246" s="12">
        <v>0</v>
      </c>
      <c r="O1246" s="11">
        <v>2001</v>
      </c>
      <c r="P1246" s="11">
        <v>4000</v>
      </c>
      <c r="Q1246" s="12">
        <v>2096</v>
      </c>
      <c r="R1246" s="11">
        <v>8000</v>
      </c>
    </row>
    <row r="1247" spans="1:18" x14ac:dyDescent="0.25">
      <c r="A1247" s="10">
        <v>44175</v>
      </c>
      <c r="B1247" t="s">
        <v>46</v>
      </c>
      <c r="C1247" t="s">
        <v>32</v>
      </c>
      <c r="D1247" t="s">
        <v>33</v>
      </c>
      <c r="E1247">
        <v>765946</v>
      </c>
      <c r="F1247">
        <v>5000</v>
      </c>
      <c r="G1247" t="s">
        <v>26</v>
      </c>
      <c r="H1247" s="5" t="s">
        <v>3278</v>
      </c>
      <c r="I1247" s="5" t="s">
        <v>3279</v>
      </c>
      <c r="J1247" t="s">
        <v>314</v>
      </c>
      <c r="K1247" t="s">
        <v>798</v>
      </c>
      <c r="L1247" s="11">
        <v>1334</v>
      </c>
      <c r="M1247" s="12">
        <v>0</v>
      </c>
      <c r="N1247" s="12">
        <v>0</v>
      </c>
      <c r="O1247" s="11">
        <v>2001</v>
      </c>
      <c r="P1247" s="11">
        <v>4000</v>
      </c>
      <c r="Q1247" s="12">
        <v>2096</v>
      </c>
      <c r="R1247" s="11">
        <v>8000</v>
      </c>
    </row>
    <row r="1248" spans="1:18" x14ac:dyDescent="0.25">
      <c r="A1248" s="10">
        <v>44168</v>
      </c>
      <c r="B1248" t="s">
        <v>53</v>
      </c>
      <c r="C1248" t="s">
        <v>24</v>
      </c>
      <c r="D1248" t="s">
        <v>33</v>
      </c>
      <c r="E1248">
        <v>373217</v>
      </c>
      <c r="F1248">
        <v>3200</v>
      </c>
      <c r="G1248" t="s">
        <v>249</v>
      </c>
      <c r="H1248" s="5" t="s">
        <v>3280</v>
      </c>
      <c r="I1248" s="5" t="s">
        <v>3281</v>
      </c>
      <c r="J1248" t="s">
        <v>57</v>
      </c>
      <c r="K1248" t="s">
        <v>3282</v>
      </c>
      <c r="L1248" s="11">
        <v>1334</v>
      </c>
      <c r="M1248" s="12">
        <v>0</v>
      </c>
      <c r="N1248" s="12">
        <v>0</v>
      </c>
      <c r="O1248" s="11">
        <v>2001</v>
      </c>
      <c r="P1248" s="11">
        <v>4000</v>
      </c>
      <c r="Q1248" s="12">
        <v>2096</v>
      </c>
      <c r="R1248" s="11">
        <v>8000</v>
      </c>
    </row>
    <row r="1249" spans="1:18" ht="30" x14ac:dyDescent="0.25">
      <c r="A1249" s="10">
        <v>44166</v>
      </c>
      <c r="B1249" t="s">
        <v>53</v>
      </c>
      <c r="C1249" t="s">
        <v>24</v>
      </c>
      <c r="D1249" t="s">
        <v>25</v>
      </c>
      <c r="E1249">
        <v>373477</v>
      </c>
      <c r="F1249">
        <v>6100</v>
      </c>
      <c r="G1249" t="s">
        <v>337</v>
      </c>
      <c r="H1249" s="5" t="s">
        <v>3283</v>
      </c>
      <c r="I1249" s="5" t="s">
        <v>3284</v>
      </c>
      <c r="J1249" t="s">
        <v>106</v>
      </c>
      <c r="K1249" t="s">
        <v>3285</v>
      </c>
      <c r="L1249" s="11">
        <v>1334</v>
      </c>
      <c r="M1249" s="12">
        <v>1572</v>
      </c>
      <c r="N1249" s="12">
        <v>0</v>
      </c>
      <c r="O1249" s="11">
        <v>2001</v>
      </c>
      <c r="P1249" s="11">
        <v>4000</v>
      </c>
      <c r="Q1249" s="12">
        <v>2096</v>
      </c>
      <c r="R1249" s="11">
        <v>8000</v>
      </c>
    </row>
    <row r="1250" spans="1:18" x14ac:dyDescent="0.25">
      <c r="A1250" s="10">
        <v>44175</v>
      </c>
      <c r="B1250" t="s">
        <v>46</v>
      </c>
      <c r="C1250" t="s">
        <v>32</v>
      </c>
      <c r="D1250" t="s">
        <v>33</v>
      </c>
      <c r="E1250">
        <v>758601</v>
      </c>
      <c r="F1250">
        <v>2550</v>
      </c>
      <c r="G1250" t="s">
        <v>26</v>
      </c>
      <c r="H1250" s="5" t="s">
        <v>3286</v>
      </c>
      <c r="I1250" s="5" t="s">
        <v>3287</v>
      </c>
      <c r="J1250" t="s">
        <v>194</v>
      </c>
      <c r="K1250" t="s">
        <v>3288</v>
      </c>
      <c r="L1250" s="11">
        <v>1334</v>
      </c>
      <c r="M1250" s="12">
        <v>0</v>
      </c>
      <c r="N1250" s="12">
        <v>0</v>
      </c>
      <c r="O1250" s="11">
        <v>2001</v>
      </c>
      <c r="P1250" s="11">
        <v>4000</v>
      </c>
      <c r="Q1250" s="12">
        <v>2096</v>
      </c>
      <c r="R1250" s="11">
        <v>8000</v>
      </c>
    </row>
    <row r="1251" spans="1:18" x14ac:dyDescent="0.25">
      <c r="A1251" s="10">
        <v>44168</v>
      </c>
      <c r="B1251" t="s">
        <v>53</v>
      </c>
      <c r="C1251" t="s">
        <v>24</v>
      </c>
      <c r="D1251" t="s">
        <v>25</v>
      </c>
      <c r="E1251">
        <v>1005361</v>
      </c>
      <c r="F1251">
        <v>1575</v>
      </c>
      <c r="G1251" t="s">
        <v>54</v>
      </c>
      <c r="H1251" s="5" t="s">
        <v>3289</v>
      </c>
      <c r="I1251" s="5" t="s">
        <v>3290</v>
      </c>
      <c r="J1251" t="s">
        <v>52</v>
      </c>
      <c r="K1251" t="s">
        <v>1554</v>
      </c>
      <c r="L1251" s="11">
        <v>1334</v>
      </c>
      <c r="M1251" s="12">
        <v>0</v>
      </c>
      <c r="N1251" s="12">
        <v>0</v>
      </c>
      <c r="O1251" s="11">
        <v>2001</v>
      </c>
      <c r="P1251" s="11">
        <v>4000</v>
      </c>
      <c r="Q1251" s="12">
        <v>0</v>
      </c>
      <c r="R1251" s="11">
        <v>8000</v>
      </c>
    </row>
    <row r="1252" spans="1:18" ht="30" x14ac:dyDescent="0.25">
      <c r="A1252" s="10">
        <v>44168</v>
      </c>
      <c r="B1252" t="s">
        <v>23</v>
      </c>
      <c r="C1252" t="s">
        <v>24</v>
      </c>
      <c r="D1252" t="s">
        <v>25</v>
      </c>
      <c r="E1252">
        <v>767260</v>
      </c>
      <c r="F1252">
        <v>10000</v>
      </c>
      <c r="G1252" t="s">
        <v>233</v>
      </c>
      <c r="H1252" s="5" t="s">
        <v>3291</v>
      </c>
      <c r="I1252" s="5" t="s">
        <v>3292</v>
      </c>
      <c r="J1252" t="s">
        <v>36</v>
      </c>
      <c r="K1252" t="s">
        <v>1171</v>
      </c>
      <c r="L1252" s="11">
        <v>1334</v>
      </c>
      <c r="M1252" s="12">
        <v>1572</v>
      </c>
      <c r="N1252" s="12">
        <v>0</v>
      </c>
      <c r="O1252" s="11">
        <v>2001</v>
      </c>
      <c r="P1252" s="11">
        <v>4000</v>
      </c>
      <c r="Q1252" s="12">
        <v>2096</v>
      </c>
      <c r="R1252" s="11">
        <v>8000</v>
      </c>
    </row>
    <row r="1253" spans="1:18" x14ac:dyDescent="0.25">
      <c r="A1253" s="10">
        <v>44180</v>
      </c>
      <c r="B1253" t="s">
        <v>23</v>
      </c>
      <c r="C1253" t="s">
        <v>32</v>
      </c>
      <c r="D1253" t="s">
        <v>25</v>
      </c>
      <c r="E1253">
        <v>398765</v>
      </c>
      <c r="F1253">
        <v>4200</v>
      </c>
      <c r="G1253" t="s">
        <v>26</v>
      </c>
      <c r="H1253" s="5" t="s">
        <v>3293</v>
      </c>
      <c r="I1253" s="5" t="s">
        <v>3294</v>
      </c>
      <c r="J1253" t="s">
        <v>52</v>
      </c>
      <c r="K1253" t="s">
        <v>467</v>
      </c>
      <c r="L1253" s="11">
        <v>1334</v>
      </c>
      <c r="M1253" s="12">
        <v>1572</v>
      </c>
      <c r="N1253" s="12">
        <v>0</v>
      </c>
      <c r="O1253" s="11">
        <v>2001</v>
      </c>
      <c r="P1253" s="11">
        <v>4000</v>
      </c>
      <c r="Q1253" s="12">
        <v>2096</v>
      </c>
      <c r="R1253" s="11">
        <v>8000</v>
      </c>
    </row>
    <row r="1254" spans="1:18" x14ac:dyDescent="0.25">
      <c r="A1254" s="10">
        <v>44166</v>
      </c>
      <c r="B1254" t="s">
        <v>46</v>
      </c>
      <c r="C1254" t="s">
        <v>32</v>
      </c>
      <c r="D1254" t="s">
        <v>33</v>
      </c>
      <c r="E1254">
        <v>1002318</v>
      </c>
      <c r="F1254">
        <v>5300</v>
      </c>
      <c r="G1254" t="s">
        <v>49</v>
      </c>
      <c r="H1254" s="5" t="s">
        <v>3295</v>
      </c>
      <c r="I1254" s="5" t="s">
        <v>3296</v>
      </c>
      <c r="J1254" t="s">
        <v>52</v>
      </c>
      <c r="K1254" t="s">
        <v>3297</v>
      </c>
      <c r="L1254" s="11">
        <v>1334</v>
      </c>
      <c r="M1254" s="12">
        <v>0</v>
      </c>
      <c r="N1254" s="12">
        <v>0</v>
      </c>
      <c r="O1254" s="11">
        <v>2001</v>
      </c>
      <c r="P1254" s="11">
        <v>4000</v>
      </c>
      <c r="Q1254" s="12">
        <v>2096</v>
      </c>
      <c r="R1254" s="11">
        <v>8000</v>
      </c>
    </row>
    <row r="1255" spans="1:18" x14ac:dyDescent="0.25">
      <c r="A1255" s="10">
        <v>44166</v>
      </c>
      <c r="B1255" t="s">
        <v>23</v>
      </c>
      <c r="C1255" t="s">
        <v>32</v>
      </c>
      <c r="D1255" t="s">
        <v>25</v>
      </c>
      <c r="E1255">
        <v>757959</v>
      </c>
      <c r="F1255">
        <v>3800</v>
      </c>
      <c r="G1255" t="s">
        <v>42</v>
      </c>
      <c r="H1255" s="5" t="s">
        <v>3298</v>
      </c>
      <c r="I1255" s="5" t="s">
        <v>3299</v>
      </c>
      <c r="J1255" t="s">
        <v>82</v>
      </c>
      <c r="K1255" t="s">
        <v>3130</v>
      </c>
      <c r="L1255" s="11">
        <v>1334</v>
      </c>
      <c r="M1255" s="12">
        <v>1572</v>
      </c>
      <c r="N1255" s="12">
        <v>0</v>
      </c>
      <c r="O1255" s="11">
        <v>2001</v>
      </c>
      <c r="P1255" s="11">
        <v>4000</v>
      </c>
      <c r="Q1255" s="12">
        <v>2096</v>
      </c>
      <c r="R1255" s="11">
        <v>8000</v>
      </c>
    </row>
    <row r="1256" spans="1:18" x14ac:dyDescent="0.25">
      <c r="A1256" s="10">
        <v>44168</v>
      </c>
      <c r="B1256" t="s">
        <v>46</v>
      </c>
      <c r="C1256" t="s">
        <v>32</v>
      </c>
      <c r="D1256" t="s">
        <v>33</v>
      </c>
      <c r="E1256">
        <v>377208</v>
      </c>
      <c r="F1256">
        <v>3500</v>
      </c>
      <c r="G1256" t="s">
        <v>26</v>
      </c>
      <c r="H1256" s="5" t="s">
        <v>3300</v>
      </c>
      <c r="I1256" s="5" t="s">
        <v>3301</v>
      </c>
      <c r="J1256" t="s">
        <v>52</v>
      </c>
      <c r="K1256" t="s">
        <v>2169</v>
      </c>
      <c r="L1256" s="11">
        <v>1334</v>
      </c>
      <c r="M1256" s="12">
        <v>0</v>
      </c>
      <c r="N1256" s="12">
        <v>0</v>
      </c>
      <c r="O1256" s="11">
        <v>2001</v>
      </c>
      <c r="P1256" s="11">
        <v>4000</v>
      </c>
      <c r="Q1256" s="12">
        <v>2096</v>
      </c>
      <c r="R1256" s="11">
        <v>8000</v>
      </c>
    </row>
    <row r="1257" spans="1:18" x14ac:dyDescent="0.25">
      <c r="A1257" s="10">
        <v>44166</v>
      </c>
      <c r="B1257" t="s">
        <v>46</v>
      </c>
      <c r="C1257" t="s">
        <v>32</v>
      </c>
      <c r="D1257" t="s">
        <v>33</v>
      </c>
      <c r="E1257">
        <v>758338</v>
      </c>
      <c r="F1257">
        <v>3850</v>
      </c>
      <c r="G1257" t="s">
        <v>26</v>
      </c>
      <c r="H1257" s="5" t="s">
        <v>3302</v>
      </c>
      <c r="I1257" s="5" t="s">
        <v>3303</v>
      </c>
      <c r="J1257" t="s">
        <v>36</v>
      </c>
      <c r="K1257" t="s">
        <v>763</v>
      </c>
      <c r="L1257" s="11">
        <v>1334</v>
      </c>
      <c r="M1257" s="12">
        <v>0</v>
      </c>
      <c r="N1257" s="12">
        <v>0</v>
      </c>
      <c r="O1257" s="11">
        <v>2001</v>
      </c>
      <c r="P1257" s="11">
        <v>4000</v>
      </c>
      <c r="Q1257" s="12">
        <v>2096</v>
      </c>
      <c r="R1257" s="11">
        <v>8000</v>
      </c>
    </row>
    <row r="1258" spans="1:18" x14ac:dyDescent="0.25">
      <c r="A1258" s="10">
        <v>44166</v>
      </c>
      <c r="B1258" t="s">
        <v>46</v>
      </c>
      <c r="C1258" t="s">
        <v>32</v>
      </c>
      <c r="D1258" t="s">
        <v>33</v>
      </c>
      <c r="E1258">
        <v>1003900</v>
      </c>
      <c r="F1258">
        <v>4400</v>
      </c>
      <c r="G1258" t="s">
        <v>26</v>
      </c>
      <c r="H1258" s="5" t="s">
        <v>3304</v>
      </c>
      <c r="I1258" s="5" t="s">
        <v>3305</v>
      </c>
      <c r="J1258" t="s">
        <v>52</v>
      </c>
      <c r="K1258" t="s">
        <v>3306</v>
      </c>
      <c r="L1258" s="11">
        <v>1334</v>
      </c>
      <c r="M1258" s="12">
        <v>0</v>
      </c>
      <c r="N1258" s="12">
        <v>0</v>
      </c>
      <c r="O1258" s="11">
        <v>2001</v>
      </c>
      <c r="P1258" s="11">
        <v>4000</v>
      </c>
      <c r="Q1258" s="12">
        <v>2096</v>
      </c>
      <c r="R1258" s="11">
        <v>8000</v>
      </c>
    </row>
    <row r="1259" spans="1:18" x14ac:dyDescent="0.25">
      <c r="A1259" s="10">
        <v>44168</v>
      </c>
      <c r="B1259" t="s">
        <v>46</v>
      </c>
      <c r="C1259" t="s">
        <v>32</v>
      </c>
      <c r="D1259" t="s">
        <v>33</v>
      </c>
      <c r="E1259">
        <v>1005268</v>
      </c>
      <c r="F1259">
        <v>2550</v>
      </c>
      <c r="G1259" t="s">
        <v>26</v>
      </c>
      <c r="H1259" s="5" t="s">
        <v>3307</v>
      </c>
      <c r="I1259" s="5" t="s">
        <v>669</v>
      </c>
      <c r="J1259" t="s">
        <v>300</v>
      </c>
      <c r="K1259" t="s">
        <v>3308</v>
      </c>
      <c r="L1259" s="11">
        <v>1334</v>
      </c>
      <c r="M1259" s="12">
        <v>0</v>
      </c>
      <c r="N1259" s="12">
        <v>0</v>
      </c>
      <c r="O1259" s="11">
        <v>2001</v>
      </c>
      <c r="P1259" s="11">
        <v>4000</v>
      </c>
      <c r="Q1259" s="12">
        <v>2096</v>
      </c>
      <c r="R1259" s="11">
        <v>8000</v>
      </c>
    </row>
    <row r="1260" spans="1:18" ht="30" x14ac:dyDescent="0.25">
      <c r="A1260" s="10">
        <v>44175</v>
      </c>
      <c r="B1260" t="s">
        <v>46</v>
      </c>
      <c r="C1260" t="s">
        <v>32</v>
      </c>
      <c r="D1260" t="s">
        <v>33</v>
      </c>
      <c r="E1260">
        <v>762129</v>
      </c>
      <c r="F1260">
        <v>7300</v>
      </c>
      <c r="G1260" t="s">
        <v>26</v>
      </c>
      <c r="H1260" s="5" t="s">
        <v>3309</v>
      </c>
      <c r="I1260" s="5" t="s">
        <v>3310</v>
      </c>
      <c r="J1260" t="s">
        <v>314</v>
      </c>
      <c r="K1260" t="s">
        <v>1789</v>
      </c>
      <c r="L1260" s="11">
        <v>1334</v>
      </c>
      <c r="M1260" s="12">
        <v>0</v>
      </c>
      <c r="N1260" s="12">
        <v>0</v>
      </c>
      <c r="O1260" s="11">
        <v>2001</v>
      </c>
      <c r="P1260" s="11">
        <v>4000</v>
      </c>
      <c r="Q1260" s="12">
        <v>2096</v>
      </c>
      <c r="R1260" s="11">
        <v>8000</v>
      </c>
    </row>
    <row r="1261" spans="1:18" x14ac:dyDescent="0.25">
      <c r="A1261" s="10">
        <v>44173</v>
      </c>
      <c r="B1261" t="s">
        <v>46</v>
      </c>
      <c r="C1261" t="s">
        <v>32</v>
      </c>
      <c r="D1261" t="s">
        <v>33</v>
      </c>
      <c r="E1261">
        <v>1005173</v>
      </c>
      <c r="F1261">
        <v>5300</v>
      </c>
      <c r="G1261" t="s">
        <v>49</v>
      </c>
      <c r="H1261" s="5" t="s">
        <v>3311</v>
      </c>
      <c r="I1261" s="5" t="s">
        <v>3312</v>
      </c>
      <c r="J1261" t="s">
        <v>29</v>
      </c>
      <c r="K1261" t="s">
        <v>1806</v>
      </c>
      <c r="L1261" s="11">
        <v>1334</v>
      </c>
      <c r="M1261" s="12">
        <v>0</v>
      </c>
      <c r="N1261" s="12">
        <v>0</v>
      </c>
      <c r="O1261" s="11">
        <v>2001</v>
      </c>
      <c r="P1261" s="11">
        <v>4000</v>
      </c>
      <c r="Q1261" s="12">
        <v>2096</v>
      </c>
      <c r="R1261" s="11">
        <v>8000</v>
      </c>
    </row>
    <row r="1262" spans="1:18" x14ac:dyDescent="0.25">
      <c r="A1262" s="10">
        <v>44168</v>
      </c>
      <c r="B1262" t="s">
        <v>46</v>
      </c>
      <c r="C1262" t="s">
        <v>32</v>
      </c>
      <c r="D1262" t="s">
        <v>33</v>
      </c>
      <c r="E1262">
        <v>1005239</v>
      </c>
      <c r="F1262">
        <v>1625</v>
      </c>
      <c r="G1262" t="s">
        <v>49</v>
      </c>
      <c r="H1262" s="5" t="s">
        <v>3313</v>
      </c>
      <c r="I1262" s="5" t="s">
        <v>3314</v>
      </c>
      <c r="J1262" t="s">
        <v>52</v>
      </c>
      <c r="K1262" t="s">
        <v>3315</v>
      </c>
      <c r="L1262" s="11">
        <v>1334</v>
      </c>
      <c r="M1262" s="12">
        <v>0</v>
      </c>
      <c r="N1262" s="12">
        <v>0</v>
      </c>
      <c r="O1262" s="11">
        <v>2001</v>
      </c>
      <c r="P1262" s="11">
        <v>4000</v>
      </c>
      <c r="Q1262" s="12">
        <v>2096</v>
      </c>
      <c r="R1262" s="11">
        <v>8000</v>
      </c>
    </row>
    <row r="1263" spans="1:18" ht="30" x14ac:dyDescent="0.25">
      <c r="A1263" s="10">
        <v>44166</v>
      </c>
      <c r="B1263" t="s">
        <v>23</v>
      </c>
      <c r="C1263" t="s">
        <v>24</v>
      </c>
      <c r="D1263" t="s">
        <v>25</v>
      </c>
      <c r="E1263">
        <v>1003399</v>
      </c>
      <c r="F1263">
        <v>9400</v>
      </c>
      <c r="G1263" t="s">
        <v>323</v>
      </c>
      <c r="H1263" s="5" t="s">
        <v>3316</v>
      </c>
      <c r="I1263" s="5" t="s">
        <v>3317</v>
      </c>
      <c r="J1263" t="s">
        <v>194</v>
      </c>
      <c r="K1263" t="s">
        <v>326</v>
      </c>
      <c r="L1263" s="11">
        <v>1334</v>
      </c>
      <c r="M1263" s="12">
        <v>1572</v>
      </c>
      <c r="N1263" s="12">
        <v>0</v>
      </c>
      <c r="O1263" s="11">
        <v>2001</v>
      </c>
      <c r="P1263" s="11">
        <v>4000</v>
      </c>
      <c r="Q1263" s="12">
        <v>2096</v>
      </c>
      <c r="R1263" s="11">
        <v>8000</v>
      </c>
    </row>
    <row r="1264" spans="1:18" x14ac:dyDescent="0.25">
      <c r="A1264" s="10">
        <v>44175</v>
      </c>
      <c r="B1264" t="s">
        <v>46</v>
      </c>
      <c r="C1264" t="s">
        <v>32</v>
      </c>
      <c r="D1264" t="s">
        <v>33</v>
      </c>
      <c r="E1264">
        <v>1000271</v>
      </c>
      <c r="F1264">
        <v>2400</v>
      </c>
      <c r="G1264" t="s">
        <v>49</v>
      </c>
      <c r="H1264" s="5" t="s">
        <v>3318</v>
      </c>
      <c r="I1264" s="5" t="s">
        <v>3319</v>
      </c>
      <c r="J1264" t="s">
        <v>106</v>
      </c>
      <c r="K1264" t="s">
        <v>285</v>
      </c>
      <c r="L1264" s="11">
        <v>1334</v>
      </c>
      <c r="M1264" s="12">
        <v>0</v>
      </c>
      <c r="N1264" s="12">
        <v>0</v>
      </c>
      <c r="O1264" s="11">
        <v>2001</v>
      </c>
      <c r="P1264" s="11">
        <v>4000</v>
      </c>
      <c r="Q1264" s="12">
        <v>2096</v>
      </c>
      <c r="R1264" s="11">
        <v>8000</v>
      </c>
    </row>
    <row r="1265" spans="1:18" x14ac:dyDescent="0.25">
      <c r="A1265" s="10">
        <v>44168</v>
      </c>
      <c r="B1265" t="s">
        <v>23</v>
      </c>
      <c r="C1265" t="s">
        <v>24</v>
      </c>
      <c r="D1265" t="s">
        <v>25</v>
      </c>
      <c r="E1265">
        <v>767599</v>
      </c>
      <c r="F1265">
        <v>7000</v>
      </c>
      <c r="G1265" t="s">
        <v>233</v>
      </c>
      <c r="H1265" s="5" t="s">
        <v>3320</v>
      </c>
      <c r="I1265" s="5" t="s">
        <v>3321</v>
      </c>
      <c r="J1265" t="s">
        <v>36</v>
      </c>
      <c r="K1265" t="s">
        <v>3322</v>
      </c>
      <c r="L1265" s="11">
        <v>1334</v>
      </c>
      <c r="M1265" s="12">
        <v>1572</v>
      </c>
      <c r="N1265" s="12">
        <v>0</v>
      </c>
      <c r="O1265" s="11">
        <v>2001</v>
      </c>
      <c r="P1265" s="11">
        <v>4000</v>
      </c>
      <c r="Q1265" s="12">
        <v>2096</v>
      </c>
      <c r="R1265" s="11">
        <v>8000</v>
      </c>
    </row>
    <row r="1266" spans="1:18" ht="30" x14ac:dyDescent="0.25">
      <c r="A1266" s="10">
        <v>44168</v>
      </c>
      <c r="B1266" t="s">
        <v>46</v>
      </c>
      <c r="C1266" t="s">
        <v>32</v>
      </c>
      <c r="D1266" t="s">
        <v>33</v>
      </c>
      <c r="E1266">
        <v>1005292</v>
      </c>
      <c r="F1266">
        <v>820</v>
      </c>
      <c r="G1266" t="s">
        <v>49</v>
      </c>
      <c r="H1266" s="5" t="s">
        <v>3323</v>
      </c>
      <c r="I1266" s="5" t="s">
        <v>3324</v>
      </c>
      <c r="J1266" t="s">
        <v>307</v>
      </c>
      <c r="K1266" t="s">
        <v>3325</v>
      </c>
      <c r="L1266" s="11">
        <v>1334</v>
      </c>
      <c r="M1266" s="12">
        <v>0</v>
      </c>
      <c r="N1266" s="12">
        <v>0</v>
      </c>
      <c r="O1266" s="11">
        <v>2001</v>
      </c>
      <c r="P1266" s="11">
        <v>4000</v>
      </c>
      <c r="Q1266" s="12">
        <v>2096</v>
      </c>
      <c r="R1266" s="11">
        <v>8000</v>
      </c>
    </row>
    <row r="1267" spans="1:18" x14ac:dyDescent="0.25">
      <c r="A1267" s="10">
        <v>44168</v>
      </c>
      <c r="B1267" t="s">
        <v>23</v>
      </c>
      <c r="C1267" t="s">
        <v>24</v>
      </c>
      <c r="D1267" t="s">
        <v>25</v>
      </c>
      <c r="E1267">
        <v>389979</v>
      </c>
      <c r="F1267">
        <v>7900</v>
      </c>
      <c r="G1267" t="s">
        <v>323</v>
      </c>
      <c r="H1267" s="5" t="s">
        <v>3326</v>
      </c>
      <c r="I1267" s="5" t="s">
        <v>3327</v>
      </c>
      <c r="J1267" t="s">
        <v>52</v>
      </c>
      <c r="K1267" t="s">
        <v>3328</v>
      </c>
      <c r="L1267" s="11">
        <v>1334</v>
      </c>
      <c r="M1267" s="12">
        <v>1572</v>
      </c>
      <c r="N1267" s="12">
        <v>0</v>
      </c>
      <c r="O1267" s="11">
        <v>2001</v>
      </c>
      <c r="P1267" s="11">
        <v>4000</v>
      </c>
      <c r="Q1267" s="12">
        <v>2096</v>
      </c>
      <c r="R1267" s="11">
        <v>8000</v>
      </c>
    </row>
    <row r="1268" spans="1:18" x14ac:dyDescent="0.25">
      <c r="A1268" s="10">
        <v>44173</v>
      </c>
      <c r="B1268" t="s">
        <v>23</v>
      </c>
      <c r="C1268" t="s">
        <v>24</v>
      </c>
      <c r="D1268" t="s">
        <v>25</v>
      </c>
      <c r="E1268">
        <v>1004275</v>
      </c>
      <c r="F1268">
        <v>8400</v>
      </c>
      <c r="G1268" t="s">
        <v>323</v>
      </c>
      <c r="H1268" s="5" t="s">
        <v>3329</v>
      </c>
      <c r="I1268" s="5" t="s">
        <v>3330</v>
      </c>
      <c r="J1268" t="s">
        <v>135</v>
      </c>
      <c r="K1268" t="s">
        <v>3331</v>
      </c>
      <c r="L1268" s="11">
        <v>1334</v>
      </c>
      <c r="M1268" s="12">
        <v>1572</v>
      </c>
      <c r="N1268" s="12">
        <v>0</v>
      </c>
      <c r="O1268" s="11">
        <v>2001</v>
      </c>
      <c r="P1268" s="11">
        <v>4000</v>
      </c>
      <c r="Q1268" s="12">
        <v>2096</v>
      </c>
      <c r="R1268" s="11">
        <v>8000</v>
      </c>
    </row>
    <row r="1269" spans="1:18" ht="30" x14ac:dyDescent="0.25">
      <c r="A1269" s="10">
        <v>44175</v>
      </c>
      <c r="B1269" t="s">
        <v>23</v>
      </c>
      <c r="C1269" t="s">
        <v>84</v>
      </c>
      <c r="D1269" t="s">
        <v>25</v>
      </c>
      <c r="E1269">
        <v>1003895</v>
      </c>
      <c r="F1269">
        <v>2250</v>
      </c>
      <c r="G1269" t="s">
        <v>272</v>
      </c>
      <c r="H1269" s="5" t="s">
        <v>3332</v>
      </c>
      <c r="I1269" s="5" t="s">
        <v>3333</v>
      </c>
      <c r="J1269" t="s">
        <v>29</v>
      </c>
      <c r="K1269" t="s">
        <v>794</v>
      </c>
      <c r="L1269" s="11">
        <v>1334</v>
      </c>
      <c r="M1269" s="12">
        <v>1572</v>
      </c>
      <c r="N1269" s="12">
        <v>0</v>
      </c>
      <c r="O1269" s="11">
        <v>2001</v>
      </c>
      <c r="P1269" s="11">
        <v>4000</v>
      </c>
      <c r="Q1269" s="12">
        <v>2096</v>
      </c>
      <c r="R1269" s="11">
        <v>8000</v>
      </c>
    </row>
    <row r="1270" spans="1:18" x14ac:dyDescent="0.25">
      <c r="A1270" s="10">
        <v>44180</v>
      </c>
      <c r="B1270" t="s">
        <v>23</v>
      </c>
      <c r="C1270" t="s">
        <v>32</v>
      </c>
      <c r="D1270" t="s">
        <v>25</v>
      </c>
      <c r="E1270">
        <v>1005121</v>
      </c>
      <c r="F1270">
        <v>3800</v>
      </c>
      <c r="G1270" t="s">
        <v>38</v>
      </c>
      <c r="H1270" s="5" t="s">
        <v>3334</v>
      </c>
      <c r="I1270" s="5" t="s">
        <v>3335</v>
      </c>
      <c r="J1270" t="s">
        <v>52</v>
      </c>
      <c r="K1270" t="s">
        <v>918</v>
      </c>
      <c r="L1270" s="11">
        <v>1334</v>
      </c>
      <c r="M1270" s="12">
        <v>1572</v>
      </c>
      <c r="N1270" s="12">
        <v>0</v>
      </c>
      <c r="O1270" s="11">
        <v>2001</v>
      </c>
      <c r="P1270" s="11">
        <v>4000</v>
      </c>
      <c r="Q1270" s="12">
        <v>2096</v>
      </c>
      <c r="R1270" s="11">
        <v>8000</v>
      </c>
    </row>
    <row r="1271" spans="1:18" ht="30" x14ac:dyDescent="0.25">
      <c r="A1271" s="10">
        <v>44173</v>
      </c>
      <c r="B1271" t="s">
        <v>23</v>
      </c>
      <c r="C1271" t="s">
        <v>84</v>
      </c>
      <c r="D1271" t="s">
        <v>25</v>
      </c>
      <c r="E1271">
        <v>1005185</v>
      </c>
      <c r="F1271">
        <v>2600</v>
      </c>
      <c r="G1271" t="s">
        <v>38</v>
      </c>
      <c r="H1271" s="5" t="s">
        <v>3336</v>
      </c>
      <c r="I1271" s="5" t="s">
        <v>3337</v>
      </c>
      <c r="J1271" t="s">
        <v>52</v>
      </c>
      <c r="K1271" t="s">
        <v>3338</v>
      </c>
      <c r="L1271" s="11">
        <v>1334</v>
      </c>
      <c r="M1271" s="12">
        <v>1572</v>
      </c>
      <c r="N1271" s="12">
        <v>0</v>
      </c>
      <c r="O1271" s="11">
        <v>2001</v>
      </c>
      <c r="P1271" s="11">
        <v>4000</v>
      </c>
      <c r="Q1271" s="12">
        <v>2096</v>
      </c>
      <c r="R1271" s="11">
        <v>8000</v>
      </c>
    </row>
    <row r="1272" spans="1:18" x14ac:dyDescent="0.25">
      <c r="A1272" s="10">
        <v>44166</v>
      </c>
      <c r="B1272" t="s">
        <v>53</v>
      </c>
      <c r="C1272" t="s">
        <v>24</v>
      </c>
      <c r="D1272" t="s">
        <v>33</v>
      </c>
      <c r="E1272">
        <v>1004530</v>
      </c>
      <c r="F1272">
        <v>1975</v>
      </c>
      <c r="G1272" t="s">
        <v>26</v>
      </c>
      <c r="H1272" s="5" t="s">
        <v>3339</v>
      </c>
      <c r="I1272" s="5" t="s">
        <v>3340</v>
      </c>
      <c r="J1272" t="s">
        <v>36</v>
      </c>
      <c r="K1272" t="s">
        <v>322</v>
      </c>
      <c r="L1272" s="11">
        <v>1334</v>
      </c>
      <c r="M1272" s="12">
        <v>0</v>
      </c>
      <c r="N1272" s="12">
        <v>0</v>
      </c>
      <c r="O1272" s="11">
        <v>2001</v>
      </c>
      <c r="P1272" s="11">
        <v>4000</v>
      </c>
      <c r="Q1272" s="12">
        <v>2096</v>
      </c>
      <c r="R1272" s="11">
        <v>8000</v>
      </c>
    </row>
    <row r="1273" spans="1:18" x14ac:dyDescent="0.25">
      <c r="A1273" s="10">
        <v>44168</v>
      </c>
      <c r="B1273" t="s">
        <v>46</v>
      </c>
      <c r="C1273" t="s">
        <v>24</v>
      </c>
      <c r="D1273" t="s">
        <v>33</v>
      </c>
      <c r="E1273">
        <v>1004615</v>
      </c>
      <c r="F1273">
        <v>7600</v>
      </c>
      <c r="G1273" t="s">
        <v>26</v>
      </c>
      <c r="H1273" s="5" t="s">
        <v>3341</v>
      </c>
      <c r="I1273" s="5" t="s">
        <v>3342</v>
      </c>
      <c r="J1273" t="s">
        <v>3343</v>
      </c>
      <c r="K1273" t="s">
        <v>3344</v>
      </c>
      <c r="L1273" s="11">
        <v>1334</v>
      </c>
      <c r="M1273" s="12">
        <v>0</v>
      </c>
      <c r="N1273" s="12">
        <v>0</v>
      </c>
      <c r="O1273" s="11">
        <v>2001</v>
      </c>
      <c r="P1273" s="11">
        <v>4000</v>
      </c>
      <c r="Q1273" s="12">
        <v>2096</v>
      </c>
      <c r="R1273" s="11">
        <v>8000</v>
      </c>
    </row>
    <row r="1274" spans="1:18" x14ac:dyDescent="0.25">
      <c r="A1274" s="10">
        <v>44168</v>
      </c>
      <c r="B1274" t="s">
        <v>46</v>
      </c>
      <c r="C1274" t="s">
        <v>84</v>
      </c>
      <c r="D1274" t="s">
        <v>33</v>
      </c>
      <c r="E1274">
        <v>440506</v>
      </c>
      <c r="F1274">
        <v>4350</v>
      </c>
      <c r="G1274" t="s">
        <v>26</v>
      </c>
      <c r="H1274" s="5" t="s">
        <v>3345</v>
      </c>
      <c r="I1274" s="5" t="s">
        <v>3346</v>
      </c>
      <c r="J1274" t="s">
        <v>29</v>
      </c>
      <c r="K1274" t="s">
        <v>1357</v>
      </c>
      <c r="L1274" s="11">
        <v>1334</v>
      </c>
      <c r="M1274" s="12">
        <v>0</v>
      </c>
      <c r="N1274" s="12">
        <v>0</v>
      </c>
      <c r="O1274" s="11">
        <v>2001</v>
      </c>
      <c r="P1274" s="11">
        <v>4000</v>
      </c>
      <c r="Q1274" s="12">
        <v>2096</v>
      </c>
      <c r="R1274" s="11">
        <v>8000</v>
      </c>
    </row>
    <row r="1275" spans="1:18" x14ac:dyDescent="0.25">
      <c r="A1275" s="10">
        <v>44173</v>
      </c>
      <c r="B1275" t="s">
        <v>46</v>
      </c>
      <c r="C1275" t="s">
        <v>24</v>
      </c>
      <c r="D1275" t="s">
        <v>33</v>
      </c>
      <c r="E1275">
        <v>791184</v>
      </c>
      <c r="F1275">
        <v>5700</v>
      </c>
      <c r="G1275" t="s">
        <v>26</v>
      </c>
      <c r="H1275" s="5" t="s">
        <v>3347</v>
      </c>
      <c r="I1275" s="5" t="s">
        <v>3348</v>
      </c>
      <c r="J1275" t="s">
        <v>36</v>
      </c>
      <c r="K1275" t="s">
        <v>3349</v>
      </c>
      <c r="L1275" s="11">
        <v>1334</v>
      </c>
      <c r="M1275" s="12">
        <v>0</v>
      </c>
      <c r="N1275" s="12">
        <v>0</v>
      </c>
      <c r="O1275" s="11">
        <v>2001</v>
      </c>
      <c r="P1275" s="11">
        <v>4000</v>
      </c>
      <c r="Q1275" s="12">
        <v>2096</v>
      </c>
      <c r="R1275" s="11">
        <v>8000</v>
      </c>
    </row>
    <row r="1276" spans="1:18" x14ac:dyDescent="0.25">
      <c r="A1276" s="10">
        <v>44175</v>
      </c>
      <c r="B1276" t="s">
        <v>53</v>
      </c>
      <c r="C1276" t="s">
        <v>24</v>
      </c>
      <c r="D1276" t="s">
        <v>25</v>
      </c>
      <c r="E1276">
        <v>1005253</v>
      </c>
      <c r="F1276">
        <v>9200</v>
      </c>
      <c r="G1276" t="s">
        <v>3350</v>
      </c>
      <c r="H1276" s="5" t="s">
        <v>3351</v>
      </c>
      <c r="I1276" s="5" t="s">
        <v>3352</v>
      </c>
      <c r="J1276" t="s">
        <v>29</v>
      </c>
      <c r="K1276" t="s">
        <v>3353</v>
      </c>
      <c r="L1276" s="11">
        <v>1334</v>
      </c>
      <c r="M1276" s="12">
        <v>0</v>
      </c>
      <c r="N1276" s="12">
        <v>0</v>
      </c>
      <c r="O1276" s="11">
        <v>2001</v>
      </c>
      <c r="P1276" s="11">
        <v>4000</v>
      </c>
      <c r="Q1276" s="12">
        <v>2096</v>
      </c>
      <c r="R1276" s="11">
        <v>8000</v>
      </c>
    </row>
    <row r="1277" spans="1:18" x14ac:dyDescent="0.25">
      <c r="A1277" s="10">
        <v>44180</v>
      </c>
      <c r="B1277" t="s">
        <v>23</v>
      </c>
      <c r="C1277" t="s">
        <v>32</v>
      </c>
      <c r="D1277" t="s">
        <v>25</v>
      </c>
      <c r="E1277">
        <v>1005122</v>
      </c>
      <c r="F1277">
        <v>4350</v>
      </c>
      <c r="G1277" t="s">
        <v>38</v>
      </c>
      <c r="H1277" s="5" t="s">
        <v>3354</v>
      </c>
      <c r="I1277" s="5" t="s">
        <v>3355</v>
      </c>
      <c r="J1277" t="s">
        <v>52</v>
      </c>
      <c r="K1277" t="s">
        <v>3356</v>
      </c>
      <c r="L1277" s="11">
        <v>1334</v>
      </c>
      <c r="M1277" s="12">
        <v>1572</v>
      </c>
      <c r="N1277" s="12">
        <v>0</v>
      </c>
      <c r="O1277" s="11">
        <v>2001</v>
      </c>
      <c r="P1277" s="11">
        <v>4000</v>
      </c>
      <c r="Q1277" s="12">
        <v>2096</v>
      </c>
      <c r="R1277" s="11">
        <v>8000</v>
      </c>
    </row>
    <row r="1278" spans="1:18" x14ac:dyDescent="0.25">
      <c r="A1278" s="10">
        <v>44180</v>
      </c>
      <c r="B1278" t="s">
        <v>23</v>
      </c>
      <c r="C1278" t="s">
        <v>24</v>
      </c>
      <c r="D1278" t="s">
        <v>25</v>
      </c>
      <c r="E1278">
        <v>766392</v>
      </c>
      <c r="F1278">
        <v>8200</v>
      </c>
      <c r="G1278" t="s">
        <v>323</v>
      </c>
      <c r="H1278" s="5" t="s">
        <v>3357</v>
      </c>
      <c r="I1278" s="5" t="s">
        <v>3358</v>
      </c>
      <c r="J1278" t="s">
        <v>194</v>
      </c>
      <c r="K1278" t="s">
        <v>1710</v>
      </c>
      <c r="L1278" s="11">
        <v>1334</v>
      </c>
      <c r="M1278" s="12">
        <v>1572</v>
      </c>
      <c r="N1278" s="12">
        <v>0</v>
      </c>
      <c r="O1278" s="11">
        <v>2001</v>
      </c>
      <c r="P1278" s="11">
        <v>4000</v>
      </c>
      <c r="Q1278" s="12">
        <v>2096</v>
      </c>
      <c r="R1278" s="11">
        <v>8000</v>
      </c>
    </row>
    <row r="1279" spans="1:18" ht="30" x14ac:dyDescent="0.25">
      <c r="A1279" s="10">
        <v>44166</v>
      </c>
      <c r="B1279" t="s">
        <v>53</v>
      </c>
      <c r="C1279" t="s">
        <v>496</v>
      </c>
      <c r="D1279" t="s">
        <v>25</v>
      </c>
      <c r="E1279">
        <v>1003877</v>
      </c>
      <c r="F1279">
        <v>2600</v>
      </c>
      <c r="G1279" t="s">
        <v>590</v>
      </c>
      <c r="H1279" s="5" t="s">
        <v>3359</v>
      </c>
      <c r="I1279" s="5" t="s">
        <v>3360</v>
      </c>
      <c r="J1279" t="s">
        <v>221</v>
      </c>
      <c r="K1279" t="s">
        <v>3361</v>
      </c>
      <c r="L1279" s="11">
        <v>1334</v>
      </c>
      <c r="M1279" s="12">
        <v>1572</v>
      </c>
      <c r="N1279" s="12">
        <v>0</v>
      </c>
      <c r="O1279" s="11">
        <v>2001</v>
      </c>
      <c r="P1279" s="11">
        <v>4000</v>
      </c>
      <c r="Q1279" s="12">
        <v>2096</v>
      </c>
      <c r="R1279" s="11">
        <v>8000</v>
      </c>
    </row>
    <row r="1280" spans="1:18" ht="30" x14ac:dyDescent="0.25">
      <c r="A1280" s="10">
        <v>44180</v>
      </c>
      <c r="B1280" t="s">
        <v>23</v>
      </c>
      <c r="C1280" t="s">
        <v>24</v>
      </c>
      <c r="D1280" t="s">
        <v>25</v>
      </c>
      <c r="E1280">
        <v>753855</v>
      </c>
      <c r="F1280">
        <v>350</v>
      </c>
      <c r="G1280" t="s">
        <v>1121</v>
      </c>
      <c r="H1280" s="5" t="s">
        <v>3362</v>
      </c>
      <c r="I1280" s="5" t="s">
        <v>3363</v>
      </c>
      <c r="J1280" t="s">
        <v>106</v>
      </c>
      <c r="K1280" t="s">
        <v>3002</v>
      </c>
      <c r="L1280" s="11">
        <v>1334</v>
      </c>
      <c r="M1280" s="12">
        <v>1572</v>
      </c>
      <c r="N1280" s="12">
        <v>0</v>
      </c>
      <c r="O1280" s="11">
        <v>2001</v>
      </c>
      <c r="P1280" s="11">
        <v>4000</v>
      </c>
      <c r="Q1280" s="12">
        <v>2096</v>
      </c>
      <c r="R1280" s="11">
        <v>8000</v>
      </c>
    </row>
    <row r="1281" spans="1:18" x14ac:dyDescent="0.25">
      <c r="A1281" s="10">
        <v>44168</v>
      </c>
      <c r="B1281" t="s">
        <v>53</v>
      </c>
      <c r="C1281" t="s">
        <v>24</v>
      </c>
      <c r="D1281" t="s">
        <v>33</v>
      </c>
      <c r="E1281">
        <v>1005402</v>
      </c>
      <c r="F1281">
        <v>6300</v>
      </c>
      <c r="G1281" t="s">
        <v>3364</v>
      </c>
      <c r="H1281" s="5" t="s">
        <v>3365</v>
      </c>
      <c r="I1281" s="5" t="s">
        <v>3366</v>
      </c>
      <c r="J1281" t="s">
        <v>102</v>
      </c>
      <c r="K1281" t="s">
        <v>2037</v>
      </c>
      <c r="L1281" s="11">
        <v>1334</v>
      </c>
      <c r="M1281" s="12">
        <v>0</v>
      </c>
      <c r="N1281" s="12">
        <v>0</v>
      </c>
      <c r="O1281" s="11">
        <v>2001</v>
      </c>
      <c r="P1281" s="11">
        <v>4000</v>
      </c>
      <c r="Q1281" s="12">
        <v>2096</v>
      </c>
      <c r="R1281" s="11">
        <v>8000</v>
      </c>
    </row>
    <row r="1282" spans="1:18" ht="30" x14ac:dyDescent="0.25">
      <c r="A1282" s="10">
        <v>44175</v>
      </c>
      <c r="B1282" t="s">
        <v>46</v>
      </c>
      <c r="C1282" t="s">
        <v>32</v>
      </c>
      <c r="D1282" t="s">
        <v>33</v>
      </c>
      <c r="E1282">
        <v>757824</v>
      </c>
      <c r="F1282">
        <v>2350</v>
      </c>
      <c r="G1282" t="s">
        <v>26</v>
      </c>
      <c r="H1282" s="5" t="s">
        <v>3367</v>
      </c>
      <c r="I1282" s="5" t="s">
        <v>3368</v>
      </c>
      <c r="J1282" t="s">
        <v>29</v>
      </c>
      <c r="K1282" t="s">
        <v>3369</v>
      </c>
      <c r="L1282" s="11">
        <v>1334</v>
      </c>
      <c r="M1282" s="12">
        <v>0</v>
      </c>
      <c r="N1282" s="12">
        <v>0</v>
      </c>
      <c r="O1282" s="11">
        <v>2001</v>
      </c>
      <c r="P1282" s="11">
        <v>4000</v>
      </c>
      <c r="Q1282" s="12">
        <v>2096</v>
      </c>
      <c r="R1282" s="11">
        <v>8000</v>
      </c>
    </row>
    <row r="1283" spans="1:18" x14ac:dyDescent="0.25">
      <c r="A1283" s="10">
        <v>44166</v>
      </c>
      <c r="B1283" t="s">
        <v>46</v>
      </c>
      <c r="C1283" t="s">
        <v>32</v>
      </c>
      <c r="D1283" t="s">
        <v>33</v>
      </c>
      <c r="E1283">
        <v>385728</v>
      </c>
      <c r="F1283">
        <v>2225</v>
      </c>
      <c r="G1283" t="s">
        <v>26</v>
      </c>
      <c r="H1283" s="5" t="s">
        <v>3370</v>
      </c>
      <c r="I1283" s="5" t="s">
        <v>3371</v>
      </c>
      <c r="J1283" t="s">
        <v>52</v>
      </c>
      <c r="K1283" t="s">
        <v>1718</v>
      </c>
      <c r="L1283" s="11">
        <v>1334</v>
      </c>
      <c r="M1283" s="12">
        <v>0</v>
      </c>
      <c r="N1283" s="12">
        <v>0</v>
      </c>
      <c r="O1283" s="11">
        <v>2001</v>
      </c>
      <c r="P1283" s="11">
        <v>4000</v>
      </c>
      <c r="Q1283" s="12">
        <v>2096</v>
      </c>
      <c r="R1283" s="11">
        <v>8000</v>
      </c>
    </row>
    <row r="1284" spans="1:18" ht="30" x14ac:dyDescent="0.25">
      <c r="A1284" s="10">
        <v>44173</v>
      </c>
      <c r="B1284" t="s">
        <v>23</v>
      </c>
      <c r="C1284" t="s">
        <v>24</v>
      </c>
      <c r="D1284" t="s">
        <v>25</v>
      </c>
      <c r="E1284">
        <v>398481</v>
      </c>
      <c r="F1284">
        <v>10500</v>
      </c>
      <c r="G1284" t="s">
        <v>42</v>
      </c>
      <c r="H1284" s="5" t="s">
        <v>3372</v>
      </c>
      <c r="I1284" s="5" t="s">
        <v>3373</v>
      </c>
      <c r="J1284" t="s">
        <v>52</v>
      </c>
      <c r="K1284" t="s">
        <v>427</v>
      </c>
      <c r="L1284" s="11">
        <v>1334</v>
      </c>
      <c r="M1284" s="12">
        <v>1572</v>
      </c>
      <c r="N1284" s="12">
        <v>0</v>
      </c>
      <c r="O1284" s="11">
        <v>2001</v>
      </c>
      <c r="P1284" s="11">
        <v>4000</v>
      </c>
      <c r="Q1284" s="12">
        <v>2096</v>
      </c>
      <c r="R1284" s="11">
        <v>8000</v>
      </c>
    </row>
    <row r="1285" spans="1:18" x14ac:dyDescent="0.25">
      <c r="A1285" s="10">
        <v>44166</v>
      </c>
      <c r="B1285" t="s">
        <v>46</v>
      </c>
      <c r="C1285" t="s">
        <v>24</v>
      </c>
      <c r="D1285" t="s">
        <v>33</v>
      </c>
      <c r="E1285">
        <v>1000274</v>
      </c>
      <c r="F1285">
        <v>13000</v>
      </c>
      <c r="G1285" t="s">
        <v>1991</v>
      </c>
      <c r="H1285" s="5" t="s">
        <v>3374</v>
      </c>
      <c r="I1285" s="5" t="s">
        <v>3375</v>
      </c>
      <c r="J1285" t="s">
        <v>36</v>
      </c>
      <c r="K1285" t="s">
        <v>579</v>
      </c>
      <c r="L1285" s="11">
        <v>1334</v>
      </c>
      <c r="M1285" s="12">
        <v>0</v>
      </c>
      <c r="N1285" s="12">
        <v>0</v>
      </c>
      <c r="O1285" s="11">
        <v>2001</v>
      </c>
      <c r="P1285" s="11">
        <v>4000</v>
      </c>
      <c r="Q1285" s="12">
        <v>2096</v>
      </c>
      <c r="R1285" s="11">
        <v>8000</v>
      </c>
    </row>
    <row r="1286" spans="1:18" x14ac:dyDescent="0.25">
      <c r="A1286" s="10">
        <v>44166</v>
      </c>
      <c r="B1286" t="s">
        <v>23</v>
      </c>
      <c r="C1286" t="s">
        <v>32</v>
      </c>
      <c r="D1286" t="s">
        <v>25</v>
      </c>
      <c r="E1286">
        <v>759342</v>
      </c>
      <c r="F1286">
        <v>5200</v>
      </c>
      <c r="G1286" t="s">
        <v>233</v>
      </c>
      <c r="H1286" s="5" t="s">
        <v>3376</v>
      </c>
      <c r="I1286" s="5" t="s">
        <v>3377</v>
      </c>
      <c r="J1286" t="s">
        <v>194</v>
      </c>
      <c r="K1286" t="s">
        <v>930</v>
      </c>
      <c r="L1286" s="11">
        <v>1334</v>
      </c>
      <c r="M1286" s="12">
        <v>1572</v>
      </c>
      <c r="N1286" s="12">
        <v>0</v>
      </c>
      <c r="O1286" s="11">
        <v>2001</v>
      </c>
      <c r="P1286" s="11">
        <v>4000</v>
      </c>
      <c r="Q1286" s="12">
        <v>2096</v>
      </c>
      <c r="R1286" s="11">
        <v>8000</v>
      </c>
    </row>
    <row r="1287" spans="1:18" x14ac:dyDescent="0.25">
      <c r="A1287" s="10">
        <v>44168</v>
      </c>
      <c r="B1287" t="s">
        <v>53</v>
      </c>
      <c r="C1287" t="s">
        <v>32</v>
      </c>
      <c r="D1287" t="s">
        <v>25</v>
      </c>
      <c r="E1287">
        <v>1003584</v>
      </c>
      <c r="F1287">
        <v>4150</v>
      </c>
      <c r="G1287" t="s">
        <v>26</v>
      </c>
      <c r="H1287" s="5" t="s">
        <v>3378</v>
      </c>
      <c r="I1287" s="5" t="s">
        <v>3379</v>
      </c>
      <c r="J1287" t="s">
        <v>52</v>
      </c>
      <c r="K1287" t="s">
        <v>3380</v>
      </c>
      <c r="L1287" s="11">
        <v>1334</v>
      </c>
      <c r="M1287" s="12">
        <v>1572</v>
      </c>
      <c r="N1287" s="12">
        <v>0</v>
      </c>
      <c r="O1287" s="11">
        <v>2001</v>
      </c>
      <c r="P1287" s="11">
        <v>4000</v>
      </c>
      <c r="Q1287" s="12">
        <v>2096</v>
      </c>
      <c r="R1287" s="11">
        <v>8000</v>
      </c>
    </row>
    <row r="1288" spans="1:18" ht="30" x14ac:dyDescent="0.25">
      <c r="A1288" s="10">
        <v>44168</v>
      </c>
      <c r="B1288" t="s">
        <v>53</v>
      </c>
      <c r="C1288" t="s">
        <v>32</v>
      </c>
      <c r="D1288" t="s">
        <v>25</v>
      </c>
      <c r="E1288">
        <v>1005272</v>
      </c>
      <c r="F1288">
        <v>6600</v>
      </c>
      <c r="G1288" t="s">
        <v>169</v>
      </c>
      <c r="H1288" s="5" t="s">
        <v>39</v>
      </c>
      <c r="I1288" s="5" t="s">
        <v>3381</v>
      </c>
      <c r="J1288" t="s">
        <v>36</v>
      </c>
      <c r="K1288" t="s">
        <v>322</v>
      </c>
      <c r="L1288" s="11">
        <v>1334</v>
      </c>
      <c r="M1288" s="12">
        <v>0</v>
      </c>
      <c r="N1288" s="12">
        <v>0</v>
      </c>
      <c r="O1288" s="11">
        <v>2001</v>
      </c>
      <c r="P1288" s="11">
        <v>4000</v>
      </c>
      <c r="Q1288" s="12">
        <v>2096</v>
      </c>
      <c r="R1288" s="11">
        <v>8000</v>
      </c>
    </row>
    <row r="1289" spans="1:18" ht="30" x14ac:dyDescent="0.25">
      <c r="A1289" s="10">
        <v>44182</v>
      </c>
      <c r="B1289" t="s">
        <v>23</v>
      </c>
      <c r="C1289" t="s">
        <v>32</v>
      </c>
      <c r="D1289" t="s">
        <v>25</v>
      </c>
      <c r="E1289">
        <v>1004805</v>
      </c>
      <c r="F1289">
        <v>6000</v>
      </c>
      <c r="G1289" t="s">
        <v>3025</v>
      </c>
      <c r="H1289" s="5" t="s">
        <v>3382</v>
      </c>
      <c r="I1289" s="5" t="s">
        <v>3383</v>
      </c>
      <c r="J1289" t="s">
        <v>29</v>
      </c>
      <c r="K1289" t="s">
        <v>1979</v>
      </c>
      <c r="L1289" s="11">
        <v>1334</v>
      </c>
      <c r="M1289" s="12">
        <v>1572</v>
      </c>
      <c r="N1289" s="12">
        <v>0</v>
      </c>
      <c r="O1289" s="11">
        <v>2001</v>
      </c>
      <c r="P1289" s="11">
        <v>4000</v>
      </c>
      <c r="Q1289" s="12">
        <v>2096</v>
      </c>
      <c r="R1289" s="11">
        <v>8000</v>
      </c>
    </row>
    <row r="1290" spans="1:18" x14ac:dyDescent="0.25">
      <c r="A1290" s="10">
        <v>44182</v>
      </c>
      <c r="B1290" t="s">
        <v>46</v>
      </c>
      <c r="C1290" t="s">
        <v>32</v>
      </c>
      <c r="D1290" t="s">
        <v>33</v>
      </c>
      <c r="E1290">
        <v>381408</v>
      </c>
      <c r="F1290">
        <v>2500</v>
      </c>
      <c r="G1290" t="s">
        <v>26</v>
      </c>
      <c r="H1290" s="5" t="s">
        <v>3384</v>
      </c>
      <c r="I1290" s="5" t="s">
        <v>3385</v>
      </c>
      <c r="J1290" t="s">
        <v>57</v>
      </c>
      <c r="K1290" t="s">
        <v>2255</v>
      </c>
      <c r="L1290" s="11">
        <v>1334</v>
      </c>
      <c r="M1290" s="12">
        <v>0</v>
      </c>
      <c r="N1290" s="12">
        <v>0</v>
      </c>
      <c r="O1290" s="11">
        <v>2001</v>
      </c>
      <c r="P1290" s="11">
        <v>4000</v>
      </c>
      <c r="Q1290" s="12">
        <v>2096</v>
      </c>
      <c r="R1290" s="11">
        <v>8000</v>
      </c>
    </row>
    <row r="1291" spans="1:18" ht="30" x14ac:dyDescent="0.25">
      <c r="A1291" s="10">
        <v>44173</v>
      </c>
      <c r="B1291" t="s">
        <v>23</v>
      </c>
      <c r="C1291" t="s">
        <v>24</v>
      </c>
      <c r="D1291" t="s">
        <v>25</v>
      </c>
      <c r="E1291">
        <v>1003881</v>
      </c>
      <c r="F1291">
        <v>7300</v>
      </c>
      <c r="G1291" t="s">
        <v>323</v>
      </c>
      <c r="H1291" s="5" t="s">
        <v>3386</v>
      </c>
      <c r="I1291" s="5" t="s">
        <v>3387</v>
      </c>
      <c r="J1291" t="s">
        <v>52</v>
      </c>
      <c r="K1291" t="s">
        <v>3388</v>
      </c>
      <c r="L1291" s="11">
        <v>1334</v>
      </c>
      <c r="M1291" s="12">
        <v>1572</v>
      </c>
      <c r="N1291" s="12">
        <v>0</v>
      </c>
      <c r="O1291" s="11">
        <v>2001</v>
      </c>
      <c r="P1291" s="11">
        <v>4000</v>
      </c>
      <c r="Q1291" s="12">
        <v>2096</v>
      </c>
      <c r="R1291" s="11">
        <v>8000</v>
      </c>
    </row>
    <row r="1292" spans="1:18" ht="30" x14ac:dyDescent="0.25">
      <c r="A1292" s="10">
        <v>44182</v>
      </c>
      <c r="B1292" t="s">
        <v>46</v>
      </c>
      <c r="C1292" t="s">
        <v>32</v>
      </c>
      <c r="D1292" t="s">
        <v>33</v>
      </c>
      <c r="E1292">
        <v>1002861</v>
      </c>
      <c r="F1292">
        <v>2600</v>
      </c>
      <c r="G1292" t="s">
        <v>26</v>
      </c>
      <c r="H1292" s="5" t="s">
        <v>39</v>
      </c>
      <c r="I1292" s="5" t="s">
        <v>3389</v>
      </c>
      <c r="J1292" t="s">
        <v>36</v>
      </c>
      <c r="K1292" t="s">
        <v>883</v>
      </c>
      <c r="L1292" s="11">
        <v>1334</v>
      </c>
      <c r="M1292" s="12">
        <v>0</v>
      </c>
      <c r="N1292" s="12">
        <v>0</v>
      </c>
      <c r="O1292" s="11">
        <v>2001</v>
      </c>
      <c r="P1292" s="11">
        <v>4000</v>
      </c>
      <c r="Q1292" s="12">
        <v>2096</v>
      </c>
      <c r="R1292" s="11">
        <v>8000</v>
      </c>
    </row>
    <row r="1293" spans="1:18" ht="30" x14ac:dyDescent="0.25">
      <c r="A1293" s="10">
        <v>44173</v>
      </c>
      <c r="B1293" t="s">
        <v>53</v>
      </c>
      <c r="C1293" t="s">
        <v>496</v>
      </c>
      <c r="D1293" t="s">
        <v>25</v>
      </c>
      <c r="E1293">
        <v>389877</v>
      </c>
      <c r="F1293">
        <v>7600</v>
      </c>
      <c r="G1293" t="s">
        <v>703</v>
      </c>
      <c r="H1293" s="5" t="s">
        <v>3390</v>
      </c>
      <c r="I1293" s="5" t="s">
        <v>3391</v>
      </c>
      <c r="J1293" t="s">
        <v>52</v>
      </c>
      <c r="K1293" t="s">
        <v>3392</v>
      </c>
      <c r="L1293" s="11">
        <v>1334</v>
      </c>
      <c r="M1293" s="12">
        <v>1572</v>
      </c>
      <c r="N1293" s="12">
        <v>0</v>
      </c>
      <c r="O1293" s="11">
        <v>2001</v>
      </c>
      <c r="P1293" s="11">
        <v>4000</v>
      </c>
      <c r="Q1293" s="12">
        <v>2096</v>
      </c>
      <c r="R1293" s="11">
        <v>8000</v>
      </c>
    </row>
    <row r="1294" spans="1:18" x14ac:dyDescent="0.25">
      <c r="A1294" s="10">
        <v>44180</v>
      </c>
      <c r="B1294" t="s">
        <v>46</v>
      </c>
      <c r="C1294" t="s">
        <v>24</v>
      </c>
      <c r="D1294" t="s">
        <v>33</v>
      </c>
      <c r="E1294">
        <v>762607</v>
      </c>
      <c r="F1294">
        <v>10250</v>
      </c>
      <c r="G1294" t="s">
        <v>26</v>
      </c>
      <c r="H1294" s="5" t="s">
        <v>3393</v>
      </c>
      <c r="I1294" s="5" t="s">
        <v>3394</v>
      </c>
      <c r="J1294" t="s">
        <v>36</v>
      </c>
      <c r="K1294" t="s">
        <v>433</v>
      </c>
      <c r="L1294" s="11">
        <v>1334</v>
      </c>
      <c r="M1294" s="12">
        <v>0</v>
      </c>
      <c r="N1294" s="12">
        <v>0</v>
      </c>
      <c r="O1294" s="11">
        <v>2001</v>
      </c>
      <c r="P1294" s="11">
        <v>4000</v>
      </c>
      <c r="Q1294" s="12">
        <v>2096</v>
      </c>
      <c r="R1294" s="11">
        <v>8000</v>
      </c>
    </row>
    <row r="1295" spans="1:18" x14ac:dyDescent="0.25">
      <c r="A1295" s="10">
        <v>44182</v>
      </c>
      <c r="B1295" t="s">
        <v>46</v>
      </c>
      <c r="C1295" t="s">
        <v>24</v>
      </c>
      <c r="D1295" t="s">
        <v>33</v>
      </c>
      <c r="E1295">
        <v>378574</v>
      </c>
      <c r="F1295">
        <v>3600</v>
      </c>
      <c r="G1295" t="s">
        <v>49</v>
      </c>
      <c r="H1295" s="5" t="s">
        <v>3395</v>
      </c>
      <c r="I1295" s="5" t="s">
        <v>3396</v>
      </c>
      <c r="J1295" t="s">
        <v>52</v>
      </c>
      <c r="K1295" t="s">
        <v>3397</v>
      </c>
      <c r="L1295" s="11">
        <v>1334</v>
      </c>
      <c r="M1295" s="12">
        <v>0</v>
      </c>
      <c r="N1295" s="12">
        <v>0</v>
      </c>
      <c r="O1295" s="11">
        <v>2001</v>
      </c>
      <c r="P1295" s="11">
        <v>4000</v>
      </c>
      <c r="Q1295" s="12">
        <v>2096</v>
      </c>
      <c r="R1295" s="11">
        <v>8000</v>
      </c>
    </row>
    <row r="1296" spans="1:18" x14ac:dyDescent="0.25">
      <c r="A1296" s="10">
        <v>44168</v>
      </c>
      <c r="B1296" t="s">
        <v>53</v>
      </c>
      <c r="C1296" t="s">
        <v>32</v>
      </c>
      <c r="D1296" t="s">
        <v>33</v>
      </c>
      <c r="E1296">
        <v>1004234</v>
      </c>
      <c r="F1296">
        <v>7700</v>
      </c>
      <c r="G1296" t="s">
        <v>830</v>
      </c>
      <c r="H1296" s="5" t="s">
        <v>3398</v>
      </c>
      <c r="I1296" s="5" t="s">
        <v>3399</v>
      </c>
      <c r="J1296" t="s">
        <v>29</v>
      </c>
      <c r="K1296" t="s">
        <v>3400</v>
      </c>
      <c r="L1296" s="11">
        <v>1334</v>
      </c>
      <c r="M1296" s="12">
        <v>0</v>
      </c>
      <c r="N1296" s="12">
        <v>0</v>
      </c>
      <c r="O1296" s="11">
        <v>2001</v>
      </c>
      <c r="P1296" s="11">
        <v>4000</v>
      </c>
      <c r="Q1296" s="12">
        <v>2096</v>
      </c>
      <c r="R1296" s="11">
        <v>8000</v>
      </c>
    </row>
    <row r="1297" spans="1:18" x14ac:dyDescent="0.25">
      <c r="A1297" s="10">
        <v>44175</v>
      </c>
      <c r="B1297" t="s">
        <v>46</v>
      </c>
      <c r="C1297" t="s">
        <v>32</v>
      </c>
      <c r="D1297" t="s">
        <v>33</v>
      </c>
      <c r="E1297">
        <v>399859</v>
      </c>
      <c r="F1297">
        <v>1125</v>
      </c>
      <c r="G1297" t="s">
        <v>49</v>
      </c>
      <c r="H1297" s="5" t="s">
        <v>3401</v>
      </c>
      <c r="I1297" s="5" t="s">
        <v>3402</v>
      </c>
      <c r="J1297" t="s">
        <v>52</v>
      </c>
      <c r="K1297" t="s">
        <v>3403</v>
      </c>
      <c r="L1297" s="11">
        <v>1334</v>
      </c>
      <c r="M1297" s="12">
        <v>0</v>
      </c>
      <c r="N1297" s="12">
        <v>0</v>
      </c>
      <c r="O1297" s="11">
        <v>2001</v>
      </c>
      <c r="P1297" s="11">
        <v>4000</v>
      </c>
      <c r="Q1297" s="12">
        <v>2096</v>
      </c>
      <c r="R1297" s="11">
        <v>8000</v>
      </c>
    </row>
    <row r="1298" spans="1:18" x14ac:dyDescent="0.25">
      <c r="A1298" s="10">
        <v>44182</v>
      </c>
      <c r="B1298" t="s">
        <v>46</v>
      </c>
      <c r="C1298" t="s">
        <v>24</v>
      </c>
      <c r="D1298" t="s">
        <v>33</v>
      </c>
      <c r="E1298">
        <v>793588</v>
      </c>
      <c r="F1298">
        <v>2025</v>
      </c>
      <c r="G1298" t="s">
        <v>26</v>
      </c>
      <c r="H1298" s="5" t="s">
        <v>3404</v>
      </c>
      <c r="I1298" s="5" t="s">
        <v>3405</v>
      </c>
      <c r="J1298" t="s">
        <v>102</v>
      </c>
      <c r="K1298" t="s">
        <v>3406</v>
      </c>
      <c r="L1298" s="11">
        <v>1334</v>
      </c>
      <c r="M1298" s="12">
        <v>0</v>
      </c>
      <c r="N1298" s="12">
        <v>0</v>
      </c>
      <c r="O1298" s="11">
        <v>2001</v>
      </c>
      <c r="P1298" s="11">
        <v>4000</v>
      </c>
      <c r="Q1298" s="12">
        <v>2096</v>
      </c>
      <c r="R1298" s="11">
        <v>8000</v>
      </c>
    </row>
    <row r="1299" spans="1:18" x14ac:dyDescent="0.25">
      <c r="A1299" s="10">
        <v>44173</v>
      </c>
      <c r="B1299" t="s">
        <v>23</v>
      </c>
      <c r="C1299" t="s">
        <v>32</v>
      </c>
      <c r="D1299" t="s">
        <v>25</v>
      </c>
      <c r="E1299">
        <v>766905</v>
      </c>
      <c r="F1299">
        <v>3800</v>
      </c>
      <c r="G1299" t="s">
        <v>233</v>
      </c>
      <c r="H1299" s="5" t="s">
        <v>3407</v>
      </c>
      <c r="I1299" s="5" t="s">
        <v>3408</v>
      </c>
      <c r="J1299" t="s">
        <v>194</v>
      </c>
      <c r="K1299" t="s">
        <v>3409</v>
      </c>
      <c r="L1299" s="11">
        <v>1334</v>
      </c>
      <c r="M1299" s="12">
        <v>1572</v>
      </c>
      <c r="N1299" s="12">
        <v>0</v>
      </c>
      <c r="O1299" s="11">
        <v>2001</v>
      </c>
      <c r="P1299" s="11">
        <v>4000</v>
      </c>
      <c r="Q1299" s="12">
        <v>2096</v>
      </c>
      <c r="R1299" s="11">
        <v>0</v>
      </c>
    </row>
    <row r="1300" spans="1:18" x14ac:dyDescent="0.25">
      <c r="A1300" s="10">
        <v>44173</v>
      </c>
      <c r="B1300" t="s">
        <v>23</v>
      </c>
      <c r="C1300" t="s">
        <v>24</v>
      </c>
      <c r="D1300" t="s">
        <v>25</v>
      </c>
      <c r="E1300">
        <v>751600</v>
      </c>
      <c r="F1300">
        <v>1925</v>
      </c>
      <c r="G1300" t="s">
        <v>26</v>
      </c>
      <c r="H1300" s="5" t="s">
        <v>3410</v>
      </c>
      <c r="I1300" s="5" t="s">
        <v>3411</v>
      </c>
      <c r="J1300" t="s">
        <v>135</v>
      </c>
      <c r="K1300" t="s">
        <v>3412</v>
      </c>
      <c r="L1300" s="11">
        <v>1334</v>
      </c>
      <c r="M1300" s="12">
        <v>1572</v>
      </c>
      <c r="N1300" s="12">
        <v>0</v>
      </c>
      <c r="O1300" s="11">
        <v>2001</v>
      </c>
      <c r="P1300" s="11">
        <v>4000</v>
      </c>
      <c r="Q1300" s="12">
        <v>2096</v>
      </c>
      <c r="R1300" s="11">
        <v>0</v>
      </c>
    </row>
    <row r="1301" spans="1:18" x14ac:dyDescent="0.25">
      <c r="A1301" s="10">
        <v>44173</v>
      </c>
      <c r="B1301" t="s">
        <v>23</v>
      </c>
      <c r="C1301" t="s">
        <v>32</v>
      </c>
      <c r="D1301" t="s">
        <v>25</v>
      </c>
      <c r="E1301">
        <v>1000915</v>
      </c>
      <c r="F1301">
        <v>9200</v>
      </c>
      <c r="G1301" t="s">
        <v>26</v>
      </c>
      <c r="H1301" s="5" t="s">
        <v>3413</v>
      </c>
      <c r="I1301" s="5" t="s">
        <v>3414</v>
      </c>
      <c r="J1301" t="s">
        <v>3415</v>
      </c>
      <c r="K1301" t="s">
        <v>322</v>
      </c>
      <c r="L1301" s="11">
        <v>1334</v>
      </c>
      <c r="M1301" s="12">
        <v>1572</v>
      </c>
      <c r="N1301" s="12">
        <v>0</v>
      </c>
      <c r="O1301" s="11">
        <v>2001</v>
      </c>
      <c r="P1301" s="11">
        <v>4000</v>
      </c>
      <c r="Q1301" s="12">
        <v>2096</v>
      </c>
      <c r="R1301" s="11">
        <v>0</v>
      </c>
    </row>
    <row r="1302" spans="1:18" x14ac:dyDescent="0.25">
      <c r="A1302" s="10">
        <v>44173</v>
      </c>
      <c r="B1302" t="s">
        <v>23</v>
      </c>
      <c r="C1302" t="s">
        <v>32</v>
      </c>
      <c r="D1302" t="s">
        <v>25</v>
      </c>
      <c r="E1302">
        <v>1000916</v>
      </c>
      <c r="F1302">
        <v>6700</v>
      </c>
      <c r="G1302" t="s">
        <v>26</v>
      </c>
      <c r="H1302" s="5" t="s">
        <v>3416</v>
      </c>
      <c r="I1302" s="5" t="s">
        <v>3417</v>
      </c>
      <c r="J1302" t="s">
        <v>36</v>
      </c>
      <c r="K1302" t="s">
        <v>322</v>
      </c>
      <c r="L1302" s="11">
        <v>1334</v>
      </c>
      <c r="M1302" s="12">
        <v>1572</v>
      </c>
      <c r="N1302" s="12">
        <v>0</v>
      </c>
      <c r="O1302" s="11">
        <v>2001</v>
      </c>
      <c r="P1302" s="11">
        <v>4000</v>
      </c>
      <c r="Q1302" s="12">
        <v>2096</v>
      </c>
      <c r="R1302" s="11">
        <v>0</v>
      </c>
    </row>
    <row r="1303" spans="1:18" ht="30" x14ac:dyDescent="0.25">
      <c r="A1303" s="10">
        <v>44168</v>
      </c>
      <c r="B1303" t="s">
        <v>46</v>
      </c>
      <c r="C1303" t="s">
        <v>24</v>
      </c>
      <c r="D1303" t="s">
        <v>33</v>
      </c>
      <c r="E1303">
        <v>400919</v>
      </c>
      <c r="F1303">
        <v>3150</v>
      </c>
      <c r="G1303" t="s">
        <v>26</v>
      </c>
      <c r="H1303" s="5" t="s">
        <v>3418</v>
      </c>
      <c r="I1303" s="5" t="s">
        <v>3419</v>
      </c>
      <c r="J1303" t="s">
        <v>52</v>
      </c>
      <c r="K1303" t="s">
        <v>773</v>
      </c>
      <c r="L1303" s="11">
        <v>1334</v>
      </c>
      <c r="M1303" s="12">
        <v>0</v>
      </c>
      <c r="N1303" s="12">
        <v>0</v>
      </c>
      <c r="O1303" s="11">
        <v>2001</v>
      </c>
      <c r="P1303" s="11">
        <v>4000</v>
      </c>
      <c r="Q1303" s="12">
        <v>2096</v>
      </c>
      <c r="R1303" s="11">
        <v>0</v>
      </c>
    </row>
    <row r="1304" spans="1:18" x14ac:dyDescent="0.25">
      <c r="A1304" s="10">
        <v>44175</v>
      </c>
      <c r="B1304" t="s">
        <v>46</v>
      </c>
      <c r="C1304" t="s">
        <v>32</v>
      </c>
      <c r="D1304" t="s">
        <v>33</v>
      </c>
      <c r="E1304">
        <v>761079</v>
      </c>
      <c r="F1304">
        <v>2550</v>
      </c>
      <c r="G1304" t="s">
        <v>26</v>
      </c>
      <c r="H1304" s="5" t="s">
        <v>3420</v>
      </c>
      <c r="I1304" s="5" t="s">
        <v>3421</v>
      </c>
      <c r="J1304" t="s">
        <v>36</v>
      </c>
      <c r="K1304" t="s">
        <v>908</v>
      </c>
      <c r="L1304" s="11">
        <v>1334</v>
      </c>
      <c r="M1304" s="12">
        <v>0</v>
      </c>
      <c r="N1304" s="12">
        <v>0</v>
      </c>
      <c r="O1304" s="11">
        <v>2001</v>
      </c>
      <c r="P1304" s="11">
        <v>4000</v>
      </c>
      <c r="Q1304" s="12">
        <v>2096</v>
      </c>
      <c r="R1304" s="11">
        <v>0</v>
      </c>
    </row>
    <row r="1305" spans="1:18" ht="30" x14ac:dyDescent="0.25">
      <c r="A1305" s="10">
        <v>44173</v>
      </c>
      <c r="B1305" t="s">
        <v>46</v>
      </c>
      <c r="C1305" t="s">
        <v>24</v>
      </c>
      <c r="D1305" t="s">
        <v>33</v>
      </c>
      <c r="E1305">
        <v>385966</v>
      </c>
      <c r="F1305">
        <v>8400</v>
      </c>
      <c r="G1305" t="s">
        <v>95</v>
      </c>
      <c r="H1305" s="5" t="s">
        <v>3422</v>
      </c>
      <c r="I1305" s="5" t="s">
        <v>3423</v>
      </c>
      <c r="J1305" t="s">
        <v>52</v>
      </c>
      <c r="K1305" t="s">
        <v>3424</v>
      </c>
      <c r="L1305" s="11">
        <v>1334</v>
      </c>
      <c r="M1305" s="12">
        <v>0</v>
      </c>
      <c r="N1305" s="12">
        <v>0</v>
      </c>
      <c r="O1305" s="11">
        <v>2001</v>
      </c>
      <c r="P1305" s="11">
        <v>4000</v>
      </c>
      <c r="Q1305" s="12">
        <v>2096</v>
      </c>
      <c r="R1305" s="11">
        <v>0</v>
      </c>
    </row>
    <row r="1306" spans="1:18" x14ac:dyDescent="0.25">
      <c r="A1306" s="10">
        <v>44166</v>
      </c>
      <c r="B1306" t="s">
        <v>46</v>
      </c>
      <c r="C1306" t="s">
        <v>32</v>
      </c>
      <c r="D1306" t="s">
        <v>33</v>
      </c>
      <c r="E1306">
        <v>755873</v>
      </c>
      <c r="F1306">
        <v>4450</v>
      </c>
      <c r="G1306" t="s">
        <v>26</v>
      </c>
      <c r="H1306" s="5" t="s">
        <v>3425</v>
      </c>
      <c r="I1306" s="5" t="s">
        <v>3426</v>
      </c>
      <c r="J1306" t="s">
        <v>52</v>
      </c>
      <c r="K1306" t="s">
        <v>3427</v>
      </c>
      <c r="L1306" s="11">
        <v>1334</v>
      </c>
      <c r="M1306" s="12">
        <v>0</v>
      </c>
      <c r="N1306" s="12">
        <v>0</v>
      </c>
      <c r="O1306" s="11">
        <v>2001</v>
      </c>
      <c r="P1306" s="11">
        <v>4000</v>
      </c>
      <c r="Q1306" s="12">
        <v>2096</v>
      </c>
      <c r="R1306" s="11">
        <v>0</v>
      </c>
    </row>
    <row r="1307" spans="1:18" ht="30" x14ac:dyDescent="0.25">
      <c r="A1307" s="10">
        <v>44180</v>
      </c>
      <c r="B1307" t="s">
        <v>31</v>
      </c>
      <c r="C1307" t="s">
        <v>24</v>
      </c>
      <c r="D1307" t="s">
        <v>25</v>
      </c>
      <c r="E1307">
        <v>1000505</v>
      </c>
      <c r="F1307">
        <v>3750</v>
      </c>
      <c r="G1307" t="s">
        <v>63</v>
      </c>
      <c r="H1307" s="5" t="s">
        <v>3428</v>
      </c>
      <c r="I1307" s="5" t="s">
        <v>3429</v>
      </c>
      <c r="J1307" t="s">
        <v>194</v>
      </c>
      <c r="K1307" t="s">
        <v>3430</v>
      </c>
      <c r="L1307" s="11">
        <v>1334</v>
      </c>
      <c r="M1307" s="12">
        <v>0</v>
      </c>
      <c r="N1307" s="12">
        <v>0</v>
      </c>
      <c r="O1307" s="11">
        <v>2001</v>
      </c>
      <c r="P1307" s="11">
        <v>4000</v>
      </c>
      <c r="Q1307" s="12">
        <v>2096</v>
      </c>
      <c r="R1307" s="11">
        <v>2667</v>
      </c>
    </row>
    <row r="1308" spans="1:18" x14ac:dyDescent="0.25">
      <c r="A1308" s="10">
        <v>44173</v>
      </c>
      <c r="B1308" t="s">
        <v>53</v>
      </c>
      <c r="C1308" t="s">
        <v>24</v>
      </c>
      <c r="D1308" t="s">
        <v>25</v>
      </c>
      <c r="E1308">
        <v>449036</v>
      </c>
      <c r="F1308">
        <v>12000</v>
      </c>
      <c r="G1308" t="s">
        <v>54</v>
      </c>
      <c r="H1308" s="5" t="s">
        <v>3431</v>
      </c>
      <c r="I1308" s="5" t="s">
        <v>3432</v>
      </c>
      <c r="J1308" t="s">
        <v>52</v>
      </c>
      <c r="K1308" t="s">
        <v>3433</v>
      </c>
      <c r="L1308" s="11">
        <v>1334</v>
      </c>
      <c r="M1308" s="12">
        <v>0</v>
      </c>
      <c r="N1308" s="12">
        <v>0</v>
      </c>
      <c r="O1308" s="11">
        <v>2001</v>
      </c>
      <c r="P1308" s="11">
        <v>4000</v>
      </c>
      <c r="Q1308" s="12">
        <v>2096</v>
      </c>
      <c r="R1308" s="11">
        <v>2667</v>
      </c>
    </row>
    <row r="1309" spans="1:18" x14ac:dyDescent="0.25">
      <c r="A1309" s="10">
        <v>44168</v>
      </c>
      <c r="B1309" t="s">
        <v>713</v>
      </c>
      <c r="C1309" t="s">
        <v>32</v>
      </c>
      <c r="D1309" t="s">
        <v>33</v>
      </c>
      <c r="E1309">
        <v>1003309</v>
      </c>
      <c r="F1309">
        <v>8300</v>
      </c>
      <c r="G1309" t="s">
        <v>26</v>
      </c>
      <c r="H1309" s="5" t="s">
        <v>3434</v>
      </c>
      <c r="I1309" s="5" t="s">
        <v>3435</v>
      </c>
      <c r="J1309" t="s">
        <v>52</v>
      </c>
      <c r="K1309" t="s">
        <v>3436</v>
      </c>
      <c r="L1309" s="11">
        <v>1334</v>
      </c>
      <c r="M1309" s="12">
        <v>0</v>
      </c>
      <c r="N1309" s="12">
        <v>0</v>
      </c>
      <c r="O1309" s="11">
        <v>2001</v>
      </c>
      <c r="P1309" s="11">
        <v>4000</v>
      </c>
      <c r="Q1309" s="12">
        <v>2096</v>
      </c>
      <c r="R1309" s="11">
        <v>2667</v>
      </c>
    </row>
    <row r="1310" spans="1:18" x14ac:dyDescent="0.25">
      <c r="A1310" s="10">
        <v>44175</v>
      </c>
      <c r="B1310" t="s">
        <v>23</v>
      </c>
      <c r="C1310" t="s">
        <v>24</v>
      </c>
      <c r="D1310" t="s">
        <v>94</v>
      </c>
      <c r="E1310">
        <v>1004129</v>
      </c>
      <c r="F1310">
        <v>49000</v>
      </c>
      <c r="G1310" t="s">
        <v>145</v>
      </c>
      <c r="H1310" s="5" t="s">
        <v>3437</v>
      </c>
      <c r="I1310" s="5" t="s">
        <v>3438</v>
      </c>
      <c r="J1310" t="s">
        <v>36</v>
      </c>
      <c r="K1310" t="s">
        <v>509</v>
      </c>
      <c r="L1310" s="11">
        <v>2000</v>
      </c>
      <c r="M1310" s="12">
        <v>2357</v>
      </c>
      <c r="N1310" s="12">
        <v>0</v>
      </c>
      <c r="O1310" s="11">
        <v>3000</v>
      </c>
      <c r="P1310" s="11">
        <v>6000</v>
      </c>
      <c r="Q1310" s="12">
        <v>3143</v>
      </c>
      <c r="R1310" s="11">
        <v>12000</v>
      </c>
    </row>
    <row r="1311" spans="1:18" ht="30" x14ac:dyDescent="0.25">
      <c r="A1311" s="10">
        <v>44173</v>
      </c>
      <c r="B1311" t="s">
        <v>23</v>
      </c>
      <c r="C1311" t="s">
        <v>24</v>
      </c>
      <c r="D1311" t="s">
        <v>25</v>
      </c>
      <c r="E1311">
        <v>1002463</v>
      </c>
      <c r="F1311">
        <v>39000</v>
      </c>
      <c r="G1311" t="s">
        <v>145</v>
      </c>
      <c r="H1311" s="5" t="s">
        <v>3439</v>
      </c>
      <c r="I1311" s="5" t="s">
        <v>3440</v>
      </c>
      <c r="J1311" t="s">
        <v>36</v>
      </c>
      <c r="K1311" t="s">
        <v>326</v>
      </c>
      <c r="L1311" s="11">
        <v>2000</v>
      </c>
      <c r="M1311" s="12">
        <v>2357</v>
      </c>
      <c r="N1311" s="12">
        <v>1000</v>
      </c>
      <c r="O1311" s="11">
        <v>3000</v>
      </c>
      <c r="P1311" s="11">
        <v>6000</v>
      </c>
      <c r="Q1311" s="12">
        <v>3143</v>
      </c>
      <c r="R1311" s="11">
        <v>12000</v>
      </c>
    </row>
    <row r="1312" spans="1:18" ht="30" x14ac:dyDescent="0.25">
      <c r="A1312" s="10">
        <v>44173</v>
      </c>
      <c r="B1312" t="s">
        <v>23</v>
      </c>
      <c r="C1312" t="s">
        <v>24</v>
      </c>
      <c r="D1312" t="s">
        <v>25</v>
      </c>
      <c r="E1312">
        <v>765639</v>
      </c>
      <c r="F1312">
        <v>38000</v>
      </c>
      <c r="G1312" t="s">
        <v>145</v>
      </c>
      <c r="H1312" s="5" t="s">
        <v>3441</v>
      </c>
      <c r="I1312" s="5" t="s">
        <v>3442</v>
      </c>
      <c r="J1312" t="s">
        <v>36</v>
      </c>
      <c r="K1312" t="s">
        <v>612</v>
      </c>
      <c r="L1312" s="11">
        <v>2000</v>
      </c>
      <c r="M1312" s="12">
        <v>2357</v>
      </c>
      <c r="N1312" s="12">
        <v>1000</v>
      </c>
      <c r="O1312" s="11">
        <v>3000</v>
      </c>
      <c r="P1312" s="11">
        <v>6000</v>
      </c>
      <c r="Q1312" s="12">
        <v>3143</v>
      </c>
      <c r="R1312" s="11">
        <v>12000</v>
      </c>
    </row>
    <row r="1313" spans="1:18" ht="30" x14ac:dyDescent="0.25">
      <c r="A1313" s="10">
        <v>44175</v>
      </c>
      <c r="B1313" t="s">
        <v>23</v>
      </c>
      <c r="C1313" t="s">
        <v>24</v>
      </c>
      <c r="D1313" t="s">
        <v>25</v>
      </c>
      <c r="E1313">
        <v>1004264</v>
      </c>
      <c r="F1313">
        <v>33000</v>
      </c>
      <c r="G1313" t="s">
        <v>145</v>
      </c>
      <c r="H1313" s="5" t="s">
        <v>585</v>
      </c>
      <c r="I1313" s="5" t="s">
        <v>3443</v>
      </c>
      <c r="J1313" t="s">
        <v>314</v>
      </c>
      <c r="K1313" t="s">
        <v>549</v>
      </c>
      <c r="L1313" s="11">
        <v>2000</v>
      </c>
      <c r="M1313" s="12">
        <v>2357</v>
      </c>
      <c r="N1313" s="12">
        <v>1000</v>
      </c>
      <c r="O1313" s="11">
        <v>3000</v>
      </c>
      <c r="P1313" s="11">
        <v>6000</v>
      </c>
      <c r="Q1313" s="12">
        <v>3143</v>
      </c>
      <c r="R1313" s="11">
        <v>12000</v>
      </c>
    </row>
    <row r="1314" spans="1:18" ht="30" x14ac:dyDescent="0.25">
      <c r="A1314" s="10">
        <v>44175</v>
      </c>
      <c r="B1314" t="s">
        <v>23</v>
      </c>
      <c r="C1314" t="s">
        <v>24</v>
      </c>
      <c r="D1314" t="s">
        <v>94</v>
      </c>
      <c r="E1314">
        <v>758236</v>
      </c>
      <c r="F1314">
        <v>15750</v>
      </c>
      <c r="G1314" t="s">
        <v>337</v>
      </c>
      <c r="H1314" s="5" t="s">
        <v>3444</v>
      </c>
      <c r="I1314" s="5" t="s">
        <v>3445</v>
      </c>
      <c r="J1314" t="s">
        <v>36</v>
      </c>
      <c r="K1314" t="s">
        <v>3446</v>
      </c>
      <c r="L1314" s="11">
        <v>2000</v>
      </c>
      <c r="M1314" s="12">
        <v>2357</v>
      </c>
      <c r="N1314" s="12">
        <v>0</v>
      </c>
      <c r="O1314" s="11">
        <v>3000</v>
      </c>
      <c r="P1314" s="11">
        <v>6000</v>
      </c>
      <c r="Q1314" s="12">
        <v>3143</v>
      </c>
      <c r="R1314" s="11">
        <v>12000</v>
      </c>
    </row>
    <row r="1315" spans="1:18" x14ac:dyDescent="0.25">
      <c r="A1315" s="10">
        <v>44173</v>
      </c>
      <c r="B1315" t="s">
        <v>53</v>
      </c>
      <c r="C1315" t="s">
        <v>3447</v>
      </c>
      <c r="D1315" t="s">
        <v>390</v>
      </c>
      <c r="E1315">
        <v>397784</v>
      </c>
      <c r="F1315">
        <v>43000</v>
      </c>
      <c r="G1315" t="s">
        <v>319</v>
      </c>
      <c r="H1315" s="5" t="s">
        <v>3448</v>
      </c>
      <c r="I1315" s="5" t="s">
        <v>3449</v>
      </c>
      <c r="J1315" t="s">
        <v>52</v>
      </c>
      <c r="K1315" t="s">
        <v>1039</v>
      </c>
      <c r="L1315" s="11">
        <v>2000</v>
      </c>
      <c r="M1315" s="12">
        <v>2357</v>
      </c>
      <c r="N1315" s="12">
        <v>0</v>
      </c>
      <c r="O1315" s="11">
        <v>3000</v>
      </c>
      <c r="P1315" s="11">
        <v>6000</v>
      </c>
      <c r="Q1315" s="12">
        <v>3143</v>
      </c>
      <c r="R1315" s="11">
        <v>12000</v>
      </c>
    </row>
    <row r="1316" spans="1:18" ht="30" x14ac:dyDescent="0.25">
      <c r="A1316" s="10">
        <v>44168</v>
      </c>
      <c r="B1316" t="s">
        <v>23</v>
      </c>
      <c r="C1316" t="s">
        <v>24</v>
      </c>
      <c r="D1316" t="s">
        <v>25</v>
      </c>
      <c r="E1316">
        <v>374425</v>
      </c>
      <c r="F1316">
        <v>30500</v>
      </c>
      <c r="G1316" t="s">
        <v>206</v>
      </c>
      <c r="H1316" s="5" t="s">
        <v>3450</v>
      </c>
      <c r="I1316" s="5" t="s">
        <v>3451</v>
      </c>
      <c r="J1316" t="s">
        <v>52</v>
      </c>
      <c r="K1316" t="s">
        <v>2242</v>
      </c>
      <c r="L1316" s="11">
        <v>2000</v>
      </c>
      <c r="M1316" s="12">
        <v>2357</v>
      </c>
      <c r="N1316" s="12">
        <v>0</v>
      </c>
      <c r="O1316" s="11">
        <v>3000</v>
      </c>
      <c r="P1316" s="11">
        <v>6000</v>
      </c>
      <c r="Q1316" s="12">
        <v>3143</v>
      </c>
      <c r="R1316" s="11">
        <v>12000</v>
      </c>
    </row>
    <row r="1317" spans="1:18" x14ac:dyDescent="0.25">
      <c r="A1317" s="10">
        <v>44166</v>
      </c>
      <c r="B1317" t="s">
        <v>53</v>
      </c>
      <c r="C1317" t="s">
        <v>389</v>
      </c>
      <c r="D1317" t="s">
        <v>390</v>
      </c>
      <c r="E1317">
        <v>751735</v>
      </c>
      <c r="F1317">
        <v>4950</v>
      </c>
      <c r="G1317" t="s">
        <v>1239</v>
      </c>
      <c r="H1317" s="5" t="s">
        <v>3452</v>
      </c>
      <c r="I1317" s="5" t="s">
        <v>777</v>
      </c>
      <c r="J1317" t="s">
        <v>135</v>
      </c>
      <c r="K1317" t="s">
        <v>308</v>
      </c>
      <c r="L1317" s="11">
        <v>1334</v>
      </c>
      <c r="M1317" s="12">
        <v>0</v>
      </c>
      <c r="N1317" s="12">
        <v>0</v>
      </c>
      <c r="O1317" s="11">
        <v>2001</v>
      </c>
      <c r="P1317" s="11">
        <v>4000</v>
      </c>
      <c r="Q1317" s="12">
        <v>2096</v>
      </c>
      <c r="R1317" s="11">
        <v>8000</v>
      </c>
    </row>
    <row r="1318" spans="1:18" x14ac:dyDescent="0.25">
      <c r="A1318" s="10">
        <v>44168</v>
      </c>
      <c r="B1318" t="s">
        <v>53</v>
      </c>
      <c r="C1318" t="s">
        <v>24</v>
      </c>
      <c r="D1318" t="s">
        <v>33</v>
      </c>
      <c r="E1318">
        <v>1005079</v>
      </c>
      <c r="F1318">
        <v>35250</v>
      </c>
      <c r="G1318" t="s">
        <v>54</v>
      </c>
      <c r="H1318" s="5" t="s">
        <v>3453</v>
      </c>
      <c r="I1318" s="5" t="s">
        <v>3454</v>
      </c>
      <c r="J1318" t="s">
        <v>106</v>
      </c>
      <c r="K1318" t="s">
        <v>1686</v>
      </c>
      <c r="L1318" s="11">
        <v>2000</v>
      </c>
      <c r="M1318" s="12">
        <v>0</v>
      </c>
      <c r="N1318" s="12">
        <v>0</v>
      </c>
      <c r="O1318" s="11">
        <v>3000</v>
      </c>
      <c r="P1318" s="11">
        <v>6000</v>
      </c>
      <c r="Q1318" s="12">
        <v>3143</v>
      </c>
      <c r="R1318" s="11">
        <v>12000</v>
      </c>
    </row>
    <row r="1319" spans="1:18" ht="30" x14ac:dyDescent="0.25">
      <c r="A1319" s="10">
        <v>44173</v>
      </c>
      <c r="B1319" t="s">
        <v>23</v>
      </c>
      <c r="C1319" t="s">
        <v>24</v>
      </c>
      <c r="D1319" t="s">
        <v>94</v>
      </c>
      <c r="E1319">
        <v>767613</v>
      </c>
      <c r="F1319">
        <v>29500</v>
      </c>
      <c r="G1319" t="s">
        <v>26</v>
      </c>
      <c r="H1319" s="5" t="s">
        <v>3455</v>
      </c>
      <c r="I1319" s="5" t="s">
        <v>3456</v>
      </c>
      <c r="J1319" t="s">
        <v>36</v>
      </c>
      <c r="K1319" t="s">
        <v>1789</v>
      </c>
      <c r="L1319" s="11">
        <v>2000</v>
      </c>
      <c r="M1319" s="12">
        <v>2357</v>
      </c>
      <c r="N1319" s="12">
        <v>0</v>
      </c>
      <c r="O1319" s="11">
        <v>3000</v>
      </c>
      <c r="P1319" s="11">
        <v>6000</v>
      </c>
      <c r="Q1319" s="12">
        <v>3143</v>
      </c>
      <c r="R1319" s="11">
        <v>12000</v>
      </c>
    </row>
    <row r="1320" spans="1:18" ht="30" x14ac:dyDescent="0.25">
      <c r="A1320" s="10">
        <v>44182</v>
      </c>
      <c r="B1320" t="s">
        <v>23</v>
      </c>
      <c r="C1320" t="s">
        <v>24</v>
      </c>
      <c r="D1320" t="s">
        <v>94</v>
      </c>
      <c r="E1320">
        <v>1004007</v>
      </c>
      <c r="F1320">
        <v>19250</v>
      </c>
      <c r="G1320" t="s">
        <v>72</v>
      </c>
      <c r="H1320" s="5" t="s">
        <v>3457</v>
      </c>
      <c r="I1320" s="5" t="s">
        <v>3458</v>
      </c>
      <c r="J1320" t="s">
        <v>36</v>
      </c>
      <c r="K1320" t="s">
        <v>336</v>
      </c>
      <c r="L1320" s="11">
        <v>2000</v>
      </c>
      <c r="M1320" s="12">
        <v>2357</v>
      </c>
      <c r="N1320" s="12">
        <v>0</v>
      </c>
      <c r="O1320" s="11">
        <v>3000</v>
      </c>
      <c r="P1320" s="11">
        <v>6000</v>
      </c>
      <c r="Q1320" s="12">
        <v>3143</v>
      </c>
      <c r="R1320" s="11">
        <v>0</v>
      </c>
    </row>
    <row r="1321" spans="1:18" ht="30" x14ac:dyDescent="0.25">
      <c r="A1321" s="10">
        <v>44168</v>
      </c>
      <c r="B1321" t="s">
        <v>31</v>
      </c>
      <c r="C1321" t="s">
        <v>389</v>
      </c>
      <c r="D1321" t="s">
        <v>33</v>
      </c>
      <c r="E1321">
        <v>382558</v>
      </c>
      <c r="F1321">
        <v>50500</v>
      </c>
      <c r="G1321" t="s">
        <v>26</v>
      </c>
      <c r="H1321" s="5" t="s">
        <v>3459</v>
      </c>
      <c r="I1321" s="5" t="s">
        <v>3460</v>
      </c>
      <c r="J1321" t="s">
        <v>52</v>
      </c>
      <c r="K1321" t="s">
        <v>93</v>
      </c>
      <c r="L1321" s="11">
        <v>2000</v>
      </c>
      <c r="M1321" s="12">
        <v>0</v>
      </c>
      <c r="N1321" s="12">
        <v>0</v>
      </c>
      <c r="O1321" s="11">
        <v>3000</v>
      </c>
      <c r="P1321" s="11">
        <v>6000</v>
      </c>
      <c r="Q1321" s="12">
        <v>3143</v>
      </c>
      <c r="R1321" s="11">
        <v>4000</v>
      </c>
    </row>
    <row r="1322" spans="1:18" x14ac:dyDescent="0.25">
      <c r="A1322" s="10">
        <v>44182</v>
      </c>
      <c r="B1322" t="s">
        <v>23</v>
      </c>
      <c r="C1322" t="s">
        <v>24</v>
      </c>
      <c r="D1322" t="s">
        <v>94</v>
      </c>
      <c r="E1322">
        <v>411687</v>
      </c>
      <c r="F1322">
        <v>126000</v>
      </c>
      <c r="G1322" t="s">
        <v>206</v>
      </c>
      <c r="H1322" s="5" t="s">
        <v>3461</v>
      </c>
      <c r="I1322" s="5" t="s">
        <v>3462</v>
      </c>
      <c r="J1322" t="s">
        <v>52</v>
      </c>
      <c r="K1322" t="s">
        <v>3463</v>
      </c>
      <c r="L1322" s="11">
        <v>3000</v>
      </c>
      <c r="M1322" s="12">
        <v>3535</v>
      </c>
      <c r="N1322" s="12">
        <v>0</v>
      </c>
      <c r="O1322" s="11">
        <v>4500</v>
      </c>
      <c r="P1322" s="11">
        <v>9000</v>
      </c>
      <c r="Q1322" s="12">
        <v>4714</v>
      </c>
      <c r="R1322" s="11">
        <v>18000</v>
      </c>
    </row>
    <row r="1323" spans="1:18" ht="30" x14ac:dyDescent="0.25">
      <c r="A1323" s="10">
        <v>44173</v>
      </c>
      <c r="B1323" t="s">
        <v>23</v>
      </c>
      <c r="C1323" t="s">
        <v>24</v>
      </c>
      <c r="D1323" t="s">
        <v>25</v>
      </c>
      <c r="E1323">
        <v>1000621</v>
      </c>
      <c r="F1323">
        <v>41500</v>
      </c>
      <c r="G1323" t="s">
        <v>206</v>
      </c>
      <c r="H1323" s="5" t="s">
        <v>3264</v>
      </c>
      <c r="I1323" s="5" t="s">
        <v>3464</v>
      </c>
      <c r="J1323" t="s">
        <v>36</v>
      </c>
      <c r="K1323" t="s">
        <v>1171</v>
      </c>
      <c r="L1323" s="11">
        <v>3000</v>
      </c>
      <c r="M1323" s="12">
        <v>3535</v>
      </c>
      <c r="N1323" s="12">
        <v>0</v>
      </c>
      <c r="O1323" s="11">
        <v>4500</v>
      </c>
      <c r="P1323" s="11">
        <v>9000</v>
      </c>
      <c r="Q1323" s="12">
        <v>4714</v>
      </c>
      <c r="R1323" s="11">
        <v>18000</v>
      </c>
    </row>
    <row r="1324" spans="1:18" x14ac:dyDescent="0.25">
      <c r="A1324" s="10">
        <v>44182</v>
      </c>
      <c r="B1324" t="s">
        <v>23</v>
      </c>
      <c r="C1324" t="s">
        <v>24</v>
      </c>
      <c r="D1324" t="s">
        <v>94</v>
      </c>
      <c r="E1324">
        <v>759637</v>
      </c>
      <c r="F1324">
        <v>93000</v>
      </c>
      <c r="G1324" t="s">
        <v>206</v>
      </c>
      <c r="H1324" s="5" t="s">
        <v>3465</v>
      </c>
      <c r="I1324" s="5" t="s">
        <v>3466</v>
      </c>
      <c r="J1324" t="s">
        <v>36</v>
      </c>
      <c r="K1324" t="s">
        <v>3467</v>
      </c>
      <c r="L1324" s="11">
        <v>3000</v>
      </c>
      <c r="M1324" s="12">
        <v>3535</v>
      </c>
      <c r="N1324" s="12">
        <v>0</v>
      </c>
      <c r="O1324" s="11">
        <v>4500</v>
      </c>
      <c r="P1324" s="11">
        <v>9000</v>
      </c>
      <c r="Q1324" s="12">
        <v>4714</v>
      </c>
      <c r="R1324" s="11">
        <v>18000</v>
      </c>
    </row>
    <row r="1325" spans="1:18" x14ac:dyDescent="0.25">
      <c r="A1325" s="10">
        <v>44175</v>
      </c>
      <c r="B1325" t="s">
        <v>23</v>
      </c>
      <c r="C1325" t="s">
        <v>24</v>
      </c>
      <c r="D1325" t="s">
        <v>94</v>
      </c>
      <c r="E1325">
        <v>412282</v>
      </c>
      <c r="F1325">
        <v>150000</v>
      </c>
      <c r="G1325" t="s">
        <v>206</v>
      </c>
      <c r="H1325" s="5" t="s">
        <v>3468</v>
      </c>
      <c r="I1325" s="5" t="s">
        <v>3468</v>
      </c>
      <c r="J1325" t="s">
        <v>52</v>
      </c>
      <c r="K1325" t="s">
        <v>3469</v>
      </c>
      <c r="L1325" s="11">
        <v>3000</v>
      </c>
      <c r="M1325" s="12">
        <v>3535</v>
      </c>
      <c r="N1325" s="12">
        <v>0</v>
      </c>
      <c r="O1325" s="11">
        <v>4500</v>
      </c>
      <c r="P1325" s="11">
        <v>9000</v>
      </c>
      <c r="Q1325" s="12">
        <v>4714</v>
      </c>
      <c r="R1325" s="11">
        <v>18000</v>
      </c>
    </row>
    <row r="1326" spans="1:18" x14ac:dyDescent="0.25">
      <c r="A1326" s="10">
        <v>44166</v>
      </c>
      <c r="B1326" t="s">
        <v>53</v>
      </c>
      <c r="C1326" t="s">
        <v>389</v>
      </c>
      <c r="D1326" t="s">
        <v>390</v>
      </c>
      <c r="E1326">
        <v>1004603</v>
      </c>
      <c r="F1326">
        <v>457500</v>
      </c>
      <c r="G1326" t="s">
        <v>979</v>
      </c>
      <c r="H1326" s="5" t="s">
        <v>3470</v>
      </c>
      <c r="I1326" s="5" t="s">
        <v>393</v>
      </c>
      <c r="J1326" t="s">
        <v>52</v>
      </c>
      <c r="K1326" t="s">
        <v>394</v>
      </c>
      <c r="L1326" s="11">
        <v>3000</v>
      </c>
      <c r="M1326" s="12">
        <v>0</v>
      </c>
      <c r="N1326" s="12">
        <v>0</v>
      </c>
      <c r="O1326" s="11">
        <v>4500</v>
      </c>
      <c r="P1326" s="11">
        <v>9000</v>
      </c>
      <c r="Q1326" s="12">
        <v>4714</v>
      </c>
      <c r="R1326" s="11">
        <v>18000</v>
      </c>
    </row>
    <row r="1327" spans="1:18" x14ac:dyDescent="0.25">
      <c r="A1327" s="10">
        <v>44182</v>
      </c>
      <c r="B1327" t="s">
        <v>23</v>
      </c>
      <c r="C1327" t="s">
        <v>24</v>
      </c>
      <c r="D1327" t="s">
        <v>94</v>
      </c>
      <c r="E1327">
        <v>1000961</v>
      </c>
      <c r="F1327">
        <v>73000</v>
      </c>
      <c r="G1327" t="s">
        <v>42</v>
      </c>
      <c r="H1327" s="5" t="s">
        <v>3471</v>
      </c>
      <c r="I1327" s="5" t="s">
        <v>375</v>
      </c>
      <c r="J1327" t="s">
        <v>194</v>
      </c>
      <c r="K1327" t="s">
        <v>861</v>
      </c>
      <c r="L1327" s="11">
        <v>3000</v>
      </c>
      <c r="M1327" s="12">
        <v>3535</v>
      </c>
      <c r="N1327" s="12">
        <v>0</v>
      </c>
      <c r="O1327" s="11">
        <v>4500</v>
      </c>
      <c r="P1327" s="11">
        <v>9000</v>
      </c>
      <c r="Q1327" s="12">
        <v>4714</v>
      </c>
      <c r="R1327" s="11">
        <v>0</v>
      </c>
    </row>
    <row r="1328" spans="1:18" x14ac:dyDescent="0.25">
      <c r="A1328" s="10">
        <v>44182</v>
      </c>
      <c r="B1328" t="s">
        <v>23</v>
      </c>
      <c r="C1328" t="s">
        <v>24</v>
      </c>
      <c r="D1328" t="s">
        <v>94</v>
      </c>
      <c r="E1328">
        <v>1000075</v>
      </c>
      <c r="F1328">
        <v>74500</v>
      </c>
      <c r="G1328" t="s">
        <v>42</v>
      </c>
      <c r="H1328" s="5" t="s">
        <v>3471</v>
      </c>
      <c r="I1328" s="5" t="s">
        <v>3472</v>
      </c>
      <c r="J1328" t="s">
        <v>52</v>
      </c>
      <c r="K1328" t="s">
        <v>863</v>
      </c>
      <c r="L1328" s="11">
        <v>3000</v>
      </c>
      <c r="M1328" s="12">
        <v>3535</v>
      </c>
      <c r="N1328" s="12">
        <v>0</v>
      </c>
      <c r="O1328" s="11">
        <v>4500</v>
      </c>
      <c r="P1328" s="11">
        <v>9000</v>
      </c>
      <c r="Q1328" s="12">
        <v>4714</v>
      </c>
      <c r="R1328" s="11">
        <v>0</v>
      </c>
    </row>
    <row r="1329" spans="1:18" ht="30" x14ac:dyDescent="0.25">
      <c r="A1329" s="10">
        <v>44209</v>
      </c>
      <c r="B1329" t="s">
        <v>23</v>
      </c>
      <c r="C1329" t="s">
        <v>32</v>
      </c>
      <c r="D1329" t="s">
        <v>25</v>
      </c>
      <c r="E1329">
        <v>1000035</v>
      </c>
      <c r="F1329">
        <v>1700</v>
      </c>
      <c r="G1329" t="s">
        <v>3191</v>
      </c>
      <c r="H1329" s="5" t="s">
        <v>3473</v>
      </c>
      <c r="I1329" s="5" t="s">
        <v>3474</v>
      </c>
      <c r="J1329" t="s">
        <v>102</v>
      </c>
      <c r="K1329" t="s">
        <v>3475</v>
      </c>
      <c r="L1329" s="11">
        <v>1334</v>
      </c>
      <c r="M1329" s="12">
        <v>1572</v>
      </c>
      <c r="N1329" s="12">
        <v>0</v>
      </c>
      <c r="O1329" s="11">
        <v>2001</v>
      </c>
      <c r="P1329" s="11">
        <v>4000</v>
      </c>
      <c r="Q1329" s="12">
        <v>2096</v>
      </c>
      <c r="R1329" s="11">
        <v>0</v>
      </c>
    </row>
    <row r="1330" spans="1:18" ht="30" x14ac:dyDescent="0.25">
      <c r="A1330" s="10">
        <v>44238</v>
      </c>
      <c r="B1330" t="s">
        <v>23</v>
      </c>
      <c r="C1330" t="s">
        <v>3476</v>
      </c>
      <c r="D1330" t="s">
        <v>25</v>
      </c>
      <c r="E1330">
        <v>1000513</v>
      </c>
      <c r="F1330">
        <v>5600</v>
      </c>
      <c r="G1330" t="s">
        <v>63</v>
      </c>
      <c r="H1330" s="5" t="s">
        <v>3477</v>
      </c>
      <c r="I1330" s="5" t="s">
        <v>3478</v>
      </c>
      <c r="J1330" t="s">
        <v>194</v>
      </c>
      <c r="K1330" t="s">
        <v>1947</v>
      </c>
      <c r="L1330" s="11">
        <v>0</v>
      </c>
      <c r="M1330" s="12">
        <v>0</v>
      </c>
      <c r="N1330" s="12">
        <v>0</v>
      </c>
      <c r="O1330" s="11">
        <v>0</v>
      </c>
      <c r="P1330" s="11">
        <v>0</v>
      </c>
      <c r="Q1330" s="12">
        <v>0</v>
      </c>
      <c r="R1330" s="11">
        <v>8000</v>
      </c>
    </row>
    <row r="1331" spans="1:18" x14ac:dyDescent="0.25">
      <c r="A1331" s="10">
        <v>44166</v>
      </c>
      <c r="B1331" t="s">
        <v>46</v>
      </c>
      <c r="C1331" t="s">
        <v>24</v>
      </c>
      <c r="D1331" t="s">
        <v>33</v>
      </c>
      <c r="E1331">
        <v>1005322</v>
      </c>
      <c r="F1331">
        <v>1700</v>
      </c>
      <c r="G1331" t="s">
        <v>49</v>
      </c>
      <c r="H1331" s="5" t="s">
        <v>3479</v>
      </c>
      <c r="I1331" s="5" t="s">
        <v>3480</v>
      </c>
      <c r="J1331" t="s">
        <v>52</v>
      </c>
      <c r="K1331" t="s">
        <v>1247</v>
      </c>
      <c r="L1331" s="11">
        <v>0</v>
      </c>
      <c r="M1331" s="12">
        <v>0</v>
      </c>
      <c r="N1331" s="12">
        <v>0</v>
      </c>
      <c r="O1331" s="11">
        <v>2001</v>
      </c>
      <c r="P1331" s="11">
        <v>4000</v>
      </c>
      <c r="Q1331" s="12">
        <v>2096</v>
      </c>
      <c r="R1331" s="11">
        <v>8000</v>
      </c>
    </row>
    <row r="1332" spans="1:18" ht="30" x14ac:dyDescent="0.25">
      <c r="A1332" s="10">
        <v>44273</v>
      </c>
      <c r="B1332" t="s">
        <v>23</v>
      </c>
      <c r="C1332" t="s">
        <v>3476</v>
      </c>
      <c r="D1332" t="s">
        <v>25</v>
      </c>
      <c r="E1332">
        <v>1005408</v>
      </c>
      <c r="F1332">
        <v>3200</v>
      </c>
      <c r="G1332" t="s">
        <v>38</v>
      </c>
      <c r="H1332" s="5" t="s">
        <v>3481</v>
      </c>
      <c r="I1332" s="5" t="s">
        <v>3482</v>
      </c>
      <c r="J1332" t="s">
        <v>314</v>
      </c>
      <c r="K1332" t="s">
        <v>959</v>
      </c>
      <c r="L1332" s="11">
        <v>1334</v>
      </c>
      <c r="M1332" s="12">
        <v>0</v>
      </c>
      <c r="N1332" s="12">
        <v>0</v>
      </c>
      <c r="O1332" s="11">
        <v>2001</v>
      </c>
      <c r="P1332" s="11">
        <v>4000</v>
      </c>
      <c r="Q1332" s="12">
        <v>2096</v>
      </c>
      <c r="R1332" s="11">
        <v>8000</v>
      </c>
    </row>
    <row r="1333" spans="1:18" x14ac:dyDescent="0.25">
      <c r="A1333" s="10">
        <v>44166</v>
      </c>
      <c r="B1333" t="s">
        <v>46</v>
      </c>
      <c r="C1333" t="s">
        <v>32</v>
      </c>
      <c r="D1333" t="s">
        <v>33</v>
      </c>
      <c r="E1333">
        <v>759922</v>
      </c>
      <c r="F1333">
        <v>6600</v>
      </c>
      <c r="G1333" t="s">
        <v>49</v>
      </c>
      <c r="H1333" s="5" t="s">
        <v>3483</v>
      </c>
      <c r="I1333" s="5" t="s">
        <v>3484</v>
      </c>
      <c r="J1333" t="s">
        <v>36</v>
      </c>
      <c r="K1333" t="s">
        <v>326</v>
      </c>
      <c r="L1333" s="11">
        <v>0</v>
      </c>
      <c r="M1333" s="12">
        <v>0</v>
      </c>
      <c r="N1333" s="12">
        <v>0</v>
      </c>
      <c r="O1333" s="11">
        <v>0</v>
      </c>
      <c r="P1333" s="11">
        <v>0</v>
      </c>
      <c r="Q1333" s="12">
        <v>0</v>
      </c>
      <c r="R1333" s="11">
        <v>8000</v>
      </c>
    </row>
    <row r="1334" spans="1:18" x14ac:dyDescent="0.25">
      <c r="A1334" s="10">
        <v>44182</v>
      </c>
      <c r="B1334" t="s">
        <v>23</v>
      </c>
      <c r="C1334" t="s">
        <v>32</v>
      </c>
      <c r="D1334" t="s">
        <v>25</v>
      </c>
      <c r="E1334">
        <v>377402</v>
      </c>
      <c r="F1334">
        <v>4700</v>
      </c>
      <c r="G1334" t="s">
        <v>323</v>
      </c>
      <c r="H1334" s="5" t="s">
        <v>3485</v>
      </c>
      <c r="I1334" s="5" t="s">
        <v>3486</v>
      </c>
      <c r="J1334" t="s">
        <v>29</v>
      </c>
      <c r="K1334" t="s">
        <v>499</v>
      </c>
      <c r="L1334" s="11">
        <v>0</v>
      </c>
      <c r="M1334" s="12">
        <v>238</v>
      </c>
      <c r="N1334" s="12">
        <v>0</v>
      </c>
      <c r="O1334" s="11">
        <v>2001</v>
      </c>
      <c r="P1334" s="11">
        <v>4000</v>
      </c>
      <c r="Q1334" s="12">
        <v>2096</v>
      </c>
      <c r="R1334" s="11">
        <v>8000</v>
      </c>
    </row>
    <row r="1335" spans="1:18" ht="45" x14ac:dyDescent="0.25">
      <c r="A1335" s="10">
        <v>44217</v>
      </c>
      <c r="B1335" t="s">
        <v>23</v>
      </c>
      <c r="C1335" t="s">
        <v>32</v>
      </c>
      <c r="D1335" t="s">
        <v>25</v>
      </c>
      <c r="E1335">
        <v>1005371</v>
      </c>
      <c r="F1335">
        <v>3200</v>
      </c>
      <c r="G1335" t="s">
        <v>38</v>
      </c>
      <c r="H1335" s="5" t="s">
        <v>3487</v>
      </c>
      <c r="I1335" s="5" t="s">
        <v>3488</v>
      </c>
      <c r="J1335" t="s">
        <v>36</v>
      </c>
      <c r="K1335" t="s">
        <v>311</v>
      </c>
      <c r="L1335" s="11">
        <v>0</v>
      </c>
      <c r="M1335" s="12">
        <v>0</v>
      </c>
      <c r="N1335" s="12">
        <v>0</v>
      </c>
      <c r="O1335" s="11">
        <v>0</v>
      </c>
      <c r="P1335" s="11">
        <v>0</v>
      </c>
      <c r="Q1335" s="12">
        <v>0</v>
      </c>
      <c r="R1335" s="11">
        <v>8000</v>
      </c>
    </row>
    <row r="1336" spans="1:18" x14ac:dyDescent="0.25">
      <c r="A1336" s="10">
        <v>44273</v>
      </c>
      <c r="B1336" t="s">
        <v>31</v>
      </c>
      <c r="C1336" t="s">
        <v>84</v>
      </c>
      <c r="D1336" t="s">
        <v>25</v>
      </c>
      <c r="E1336">
        <v>767533</v>
      </c>
      <c r="F1336">
        <v>3600</v>
      </c>
      <c r="G1336" t="s">
        <v>233</v>
      </c>
      <c r="H1336" s="5" t="s">
        <v>3489</v>
      </c>
      <c r="I1336" s="5" t="s">
        <v>3490</v>
      </c>
      <c r="J1336" t="s">
        <v>36</v>
      </c>
      <c r="K1336" t="s">
        <v>969</v>
      </c>
      <c r="L1336" s="11">
        <v>1334</v>
      </c>
      <c r="M1336" s="12">
        <v>0</v>
      </c>
      <c r="N1336" s="12">
        <v>0</v>
      </c>
      <c r="O1336" s="11">
        <v>2001</v>
      </c>
      <c r="P1336" s="11">
        <v>4000</v>
      </c>
      <c r="Q1336" s="12">
        <v>2096</v>
      </c>
      <c r="R1336" s="11">
        <v>0</v>
      </c>
    </row>
    <row r="1337" spans="1:18" x14ac:dyDescent="0.25">
      <c r="A1337" s="10">
        <v>44161</v>
      </c>
      <c r="B1337" t="s">
        <v>31</v>
      </c>
      <c r="C1337" t="s">
        <v>24</v>
      </c>
      <c r="D1337" t="s">
        <v>25</v>
      </c>
      <c r="E1337">
        <v>384134</v>
      </c>
      <c r="F1337">
        <v>8500</v>
      </c>
      <c r="G1337" t="s">
        <v>1948</v>
      </c>
      <c r="H1337" s="5" t="s">
        <v>3491</v>
      </c>
      <c r="I1337" s="5" t="s">
        <v>3492</v>
      </c>
      <c r="J1337" t="s">
        <v>52</v>
      </c>
      <c r="K1337" t="s">
        <v>296</v>
      </c>
      <c r="L1337" s="11">
        <v>0</v>
      </c>
      <c r="M1337" s="12">
        <v>0</v>
      </c>
      <c r="N1337" s="12">
        <v>0</v>
      </c>
      <c r="O1337" s="11">
        <v>2001</v>
      </c>
      <c r="P1337" s="11">
        <v>4000</v>
      </c>
      <c r="Q1337" s="12">
        <v>2096</v>
      </c>
      <c r="R1337" s="11">
        <v>2667</v>
      </c>
    </row>
    <row r="1338" spans="1:18" x14ac:dyDescent="0.25">
      <c r="A1338" s="10">
        <v>44217</v>
      </c>
      <c r="B1338" t="s">
        <v>31</v>
      </c>
      <c r="C1338" t="s">
        <v>66</v>
      </c>
      <c r="D1338" t="s">
        <v>33</v>
      </c>
      <c r="E1338">
        <v>1003019</v>
      </c>
      <c r="F1338">
        <v>6000</v>
      </c>
      <c r="G1338" t="s">
        <v>272</v>
      </c>
      <c r="H1338" s="5" t="s">
        <v>3493</v>
      </c>
      <c r="I1338" s="5" t="s">
        <v>3494</v>
      </c>
      <c r="J1338" t="s">
        <v>52</v>
      </c>
      <c r="K1338" t="s">
        <v>1944</v>
      </c>
      <c r="L1338" s="11">
        <v>0</v>
      </c>
      <c r="M1338" s="12">
        <v>0</v>
      </c>
      <c r="N1338" s="12">
        <v>0</v>
      </c>
      <c r="O1338" s="11">
        <v>2001</v>
      </c>
      <c r="P1338" s="11">
        <v>4000</v>
      </c>
      <c r="Q1338" s="12">
        <v>2096</v>
      </c>
      <c r="R1338" s="11">
        <v>2667</v>
      </c>
    </row>
    <row r="1339" spans="1:18" x14ac:dyDescent="0.25">
      <c r="A1339" s="10">
        <v>44223</v>
      </c>
      <c r="B1339" t="s">
        <v>31</v>
      </c>
      <c r="C1339" t="s">
        <v>66</v>
      </c>
      <c r="D1339" t="s">
        <v>3495</v>
      </c>
      <c r="E1339">
        <v>386594</v>
      </c>
      <c r="F1339">
        <v>6200</v>
      </c>
      <c r="G1339" t="s">
        <v>63</v>
      </c>
      <c r="H1339" s="5" t="s">
        <v>3496</v>
      </c>
      <c r="I1339" s="5" t="s">
        <v>3497</v>
      </c>
      <c r="J1339" t="s">
        <v>52</v>
      </c>
      <c r="K1339" t="s">
        <v>2409</v>
      </c>
      <c r="L1339" s="11">
        <v>0</v>
      </c>
      <c r="M1339" s="12">
        <v>0</v>
      </c>
      <c r="N1339" s="12">
        <v>0</v>
      </c>
      <c r="O1339" s="11">
        <v>2001</v>
      </c>
      <c r="P1339" s="11">
        <v>4000</v>
      </c>
      <c r="Q1339" s="12">
        <v>2096</v>
      </c>
      <c r="R1339" s="11">
        <v>2667</v>
      </c>
    </row>
    <row r="1340" spans="1:18" x14ac:dyDescent="0.25">
      <c r="A1340" s="10">
        <v>44161</v>
      </c>
      <c r="B1340" t="s">
        <v>53</v>
      </c>
      <c r="C1340" t="s">
        <v>32</v>
      </c>
      <c r="D1340" t="s">
        <v>25</v>
      </c>
      <c r="E1340">
        <v>438460</v>
      </c>
      <c r="F1340">
        <v>3900</v>
      </c>
      <c r="G1340" t="s">
        <v>26</v>
      </c>
      <c r="H1340" s="5" t="s">
        <v>3498</v>
      </c>
      <c r="I1340" s="5" t="s">
        <v>3499</v>
      </c>
      <c r="J1340" t="s">
        <v>106</v>
      </c>
      <c r="K1340" t="s">
        <v>2142</v>
      </c>
      <c r="L1340" s="11">
        <v>0</v>
      </c>
      <c r="M1340" s="12">
        <v>0</v>
      </c>
      <c r="N1340" s="12">
        <v>0</v>
      </c>
      <c r="O1340" s="11">
        <v>2001</v>
      </c>
      <c r="P1340" s="11">
        <v>4000</v>
      </c>
      <c r="Q1340" s="12">
        <v>2096</v>
      </c>
      <c r="R1340" s="11">
        <v>8000</v>
      </c>
    </row>
    <row r="1341" spans="1:18" x14ac:dyDescent="0.25">
      <c r="A1341" s="10">
        <v>44166</v>
      </c>
      <c r="B1341" t="s">
        <v>46</v>
      </c>
      <c r="C1341" t="s">
        <v>32</v>
      </c>
      <c r="D1341" t="s">
        <v>33</v>
      </c>
      <c r="E1341">
        <v>1005400</v>
      </c>
      <c r="F1341">
        <v>2750</v>
      </c>
      <c r="G1341" t="s">
        <v>54</v>
      </c>
      <c r="H1341" s="5" t="s">
        <v>3500</v>
      </c>
      <c r="I1341" s="5" t="s">
        <v>3501</v>
      </c>
      <c r="J1341" t="s">
        <v>36</v>
      </c>
      <c r="K1341" t="s">
        <v>1389</v>
      </c>
      <c r="L1341" s="11">
        <v>0</v>
      </c>
      <c r="M1341" s="12">
        <v>0</v>
      </c>
      <c r="N1341" s="12">
        <v>0</v>
      </c>
      <c r="O1341" s="11">
        <v>0</v>
      </c>
      <c r="P1341" s="11">
        <v>0</v>
      </c>
      <c r="Q1341" s="12">
        <v>0</v>
      </c>
      <c r="R1341" s="11">
        <v>2667</v>
      </c>
    </row>
    <row r="1342" spans="1:18" ht="30" x14ac:dyDescent="0.25">
      <c r="A1342" s="10">
        <v>44273</v>
      </c>
      <c r="B1342" t="s">
        <v>23</v>
      </c>
      <c r="C1342" t="s">
        <v>32</v>
      </c>
      <c r="D1342" t="s">
        <v>25</v>
      </c>
      <c r="E1342">
        <v>1005328</v>
      </c>
      <c r="F1342">
        <v>5200</v>
      </c>
      <c r="G1342" t="s">
        <v>206</v>
      </c>
      <c r="H1342" s="5" t="s">
        <v>3487</v>
      </c>
      <c r="I1342" s="5" t="s">
        <v>3502</v>
      </c>
      <c r="J1342" t="s">
        <v>36</v>
      </c>
      <c r="K1342" t="s">
        <v>512</v>
      </c>
      <c r="L1342" s="11">
        <v>1334</v>
      </c>
      <c r="M1342" s="12">
        <v>0</v>
      </c>
      <c r="N1342" s="12">
        <v>0</v>
      </c>
      <c r="O1342" s="11">
        <v>2001</v>
      </c>
      <c r="P1342" s="11">
        <v>4000</v>
      </c>
      <c r="Q1342" s="12">
        <v>2096</v>
      </c>
      <c r="R1342" s="11">
        <v>8000</v>
      </c>
    </row>
    <row r="1343" spans="1:18" x14ac:dyDescent="0.25">
      <c r="A1343" s="10">
        <v>44209</v>
      </c>
      <c r="B1343" t="s">
        <v>31</v>
      </c>
      <c r="C1343" t="s">
        <v>66</v>
      </c>
      <c r="D1343" t="s">
        <v>33</v>
      </c>
      <c r="E1343">
        <v>762845</v>
      </c>
      <c r="F1343">
        <v>6200</v>
      </c>
      <c r="G1343" t="s">
        <v>63</v>
      </c>
      <c r="H1343" s="5" t="s">
        <v>3503</v>
      </c>
      <c r="I1343" s="5" t="s">
        <v>3504</v>
      </c>
      <c r="J1343" t="s">
        <v>36</v>
      </c>
      <c r="K1343" t="s">
        <v>3505</v>
      </c>
      <c r="L1343" s="11">
        <v>0</v>
      </c>
      <c r="M1343" s="12">
        <v>0</v>
      </c>
      <c r="N1343" s="12">
        <v>0</v>
      </c>
      <c r="O1343" s="11">
        <v>2001</v>
      </c>
      <c r="P1343" s="11">
        <v>4000</v>
      </c>
      <c r="Q1343" s="12">
        <v>2096</v>
      </c>
      <c r="R1343" s="11">
        <v>0</v>
      </c>
    </row>
    <row r="1344" spans="1:18" x14ac:dyDescent="0.25">
      <c r="A1344" s="10">
        <v>44161</v>
      </c>
      <c r="B1344" t="s">
        <v>31</v>
      </c>
      <c r="C1344" t="s">
        <v>32</v>
      </c>
      <c r="D1344" t="s">
        <v>33</v>
      </c>
      <c r="E1344">
        <v>1000067</v>
      </c>
      <c r="F1344">
        <v>4000</v>
      </c>
      <c r="G1344" t="s">
        <v>63</v>
      </c>
      <c r="H1344" s="5" t="s">
        <v>3506</v>
      </c>
      <c r="I1344" s="5" t="s">
        <v>3507</v>
      </c>
      <c r="J1344" t="s">
        <v>255</v>
      </c>
      <c r="K1344" t="s">
        <v>2037</v>
      </c>
      <c r="L1344" s="11">
        <v>1334</v>
      </c>
      <c r="M1344" s="12">
        <v>0</v>
      </c>
      <c r="N1344" s="12">
        <v>0</v>
      </c>
      <c r="O1344" s="11">
        <v>2001</v>
      </c>
      <c r="P1344" s="11">
        <v>4000</v>
      </c>
      <c r="Q1344" s="12">
        <v>0</v>
      </c>
      <c r="R1344" s="11">
        <v>0</v>
      </c>
    </row>
    <row r="1345" spans="1:18" ht="30" x14ac:dyDescent="0.25">
      <c r="A1345" s="10">
        <v>44273</v>
      </c>
      <c r="B1345" t="s">
        <v>46</v>
      </c>
      <c r="C1345" t="s">
        <v>3476</v>
      </c>
      <c r="D1345" t="s">
        <v>33</v>
      </c>
      <c r="E1345">
        <v>1005148</v>
      </c>
      <c r="F1345">
        <v>1525</v>
      </c>
      <c r="G1345" t="s">
        <v>54</v>
      </c>
      <c r="H1345" s="5" t="s">
        <v>3508</v>
      </c>
      <c r="I1345" s="5" t="s">
        <v>3509</v>
      </c>
      <c r="J1345" t="s">
        <v>36</v>
      </c>
      <c r="K1345" t="s">
        <v>421</v>
      </c>
      <c r="L1345" s="11">
        <v>0</v>
      </c>
      <c r="M1345" s="12">
        <v>0</v>
      </c>
      <c r="N1345" s="12">
        <v>0</v>
      </c>
      <c r="O1345" s="11">
        <v>0</v>
      </c>
      <c r="P1345" s="11">
        <v>0</v>
      </c>
      <c r="Q1345" s="12">
        <v>0</v>
      </c>
      <c r="R1345" s="11">
        <v>8000</v>
      </c>
    </row>
    <row r="1348" spans="1:18" x14ac:dyDescent="0.25">
      <c r="H1348"/>
      <c r="I1348"/>
    </row>
    <row r="1349" spans="1:18" x14ac:dyDescent="0.25">
      <c r="H1349"/>
      <c r="I1349"/>
    </row>
    <row r="1350" spans="1:18" x14ac:dyDescent="0.25">
      <c r="H1350"/>
      <c r="I1350"/>
    </row>
    <row r="1351" spans="1:18" x14ac:dyDescent="0.25">
      <c r="H1351"/>
      <c r="I1351"/>
    </row>
    <row r="1352" spans="1:18" x14ac:dyDescent="0.25">
      <c r="H1352"/>
      <c r="I1352"/>
    </row>
    <row r="1353" spans="1:18" x14ac:dyDescent="0.25">
      <c r="H1353"/>
      <c r="I1353"/>
    </row>
    <row r="1354" spans="1:18" x14ac:dyDescent="0.25">
      <c r="H1354"/>
      <c r="I1354"/>
    </row>
    <row r="1355" spans="1:18" x14ac:dyDescent="0.25">
      <c r="H1355"/>
      <c r="I1355"/>
    </row>
    <row r="1356" spans="1:18" x14ac:dyDescent="0.25">
      <c r="H1356"/>
      <c r="I1356"/>
    </row>
    <row r="1357" spans="1:18" x14ac:dyDescent="0.25">
      <c r="H1357"/>
      <c r="I1357"/>
    </row>
    <row r="1358" spans="1:18" x14ac:dyDescent="0.25">
      <c r="H1358"/>
      <c r="I1358"/>
    </row>
    <row r="1359" spans="1:18" x14ac:dyDescent="0.25">
      <c r="H1359"/>
      <c r="I1359"/>
    </row>
    <row r="1360" spans="1:18" x14ac:dyDescent="0.25">
      <c r="H1360"/>
      <c r="I1360"/>
    </row>
    <row r="1361" spans="8:9" x14ac:dyDescent="0.25">
      <c r="H1361"/>
      <c r="I1361"/>
    </row>
    <row r="1362" spans="8:9" x14ac:dyDescent="0.25">
      <c r="H1362"/>
      <c r="I1362"/>
    </row>
  </sheetData>
  <autoFilter ref="A3:XEW1345" xr:uid="{00000000-0009-0000-0000-000000000000}"/>
  <mergeCells count="2">
    <mergeCell ref="M2:N2"/>
    <mergeCell ref="O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 Grants Payment Values</vt:lpstr>
      <vt:lpstr>Covid Grants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Mayall (NLBC)</dc:creator>
  <cp:lastModifiedBy>Lucy Mayall (NLBC)</cp:lastModifiedBy>
  <dcterms:created xsi:type="dcterms:W3CDTF">2021-05-10T11:03:06Z</dcterms:created>
  <dcterms:modified xsi:type="dcterms:W3CDTF">2021-05-11T06:21:16Z</dcterms:modified>
</cp:coreProperties>
</file>