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lincsgovuk-my.sharepoint.com/personal/lee_dimberline_nelincs_gov_uk/Documents/Desktop/"/>
    </mc:Choice>
  </mc:AlternateContent>
  <xr:revisionPtr revIDLastSave="0" documentId="8_{AA6C84F7-ECE5-4380-88DD-645B6F29FFF4}" xr6:coauthVersionLast="47" xr6:coauthVersionMax="47" xr10:uidLastSave="{00000000-0000-0000-0000-000000000000}"/>
  <bookViews>
    <workbookView xWindow="0" yWindow="0" windowWidth="19200" windowHeight="10200" tabRatio="816" activeTab="2" xr2:uid="{00000000-000D-0000-FFFF-FFFF00000000}"/>
  </bookViews>
  <sheets>
    <sheet name="Vulnerability Assessment Tool" sheetId="1" r:id="rId1"/>
    <sheet name="Referrals" sheetId="17" r:id="rId2"/>
    <sheet name="Scoring" sheetId="11" r:id="rId3"/>
    <sheet name="Drop Down Lists" sheetId="4" r:id="rId4"/>
  </sheets>
  <definedNames>
    <definedName name="_xlnm._FilterDatabase" localSheetId="0" hidden="1">'Vulnerability Assessment Tool'!$A$3:$S$3</definedName>
    <definedName name="Category">'Drop Down Lists'!$C$2:$C$4</definedName>
    <definedName name="FORCES">'Drop Down Lists'!$K$2:$K$46</definedName>
    <definedName name="Gender">'Drop Down Lists'!$A$2:$A$4</definedName>
    <definedName name="ICCode">'Drop Down Lists'!$B$2:$B$8</definedName>
    <definedName name="Live">'Drop Down Lists'!$E$2:$E$4</definedName>
    <definedName name="PNC">'Drop Down Lists'!$D$2:$D$3</definedName>
    <definedName name="Status">'Drop Down Lists'!$E$2:$E$3</definedName>
    <definedName name="zerototen">'Drop Down Lists'!$I$2:$I$5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5" i="1" l="1"/>
  <c r="H45" i="1"/>
  <c r="E45" i="1"/>
  <c r="A45" i="1"/>
  <c r="T44" i="1"/>
  <c r="H44" i="1"/>
  <c r="E44" i="1"/>
  <c r="A44" i="1"/>
  <c r="T43" i="1"/>
  <c r="E43" i="1" s="1"/>
  <c r="H43" i="1"/>
  <c r="A43" i="1"/>
  <c r="T42" i="1"/>
  <c r="H42" i="1"/>
  <c r="E42" i="1"/>
  <c r="A42" i="1"/>
  <c r="T41" i="1"/>
  <c r="E41" i="1" s="1"/>
  <c r="H41" i="1"/>
  <c r="A41" i="1"/>
  <c r="T40" i="1"/>
  <c r="H40" i="1"/>
  <c r="E40" i="1"/>
  <c r="A40" i="1"/>
  <c r="T39" i="1"/>
  <c r="E39" i="1" s="1"/>
  <c r="H39" i="1"/>
  <c r="A39" i="1"/>
  <c r="T38" i="1"/>
  <c r="H38" i="1"/>
  <c r="E38" i="1"/>
  <c r="A38" i="1"/>
  <c r="T37" i="1"/>
  <c r="E37" i="1" s="1"/>
  <c r="H37" i="1"/>
  <c r="A37" i="1"/>
  <c r="T36" i="1"/>
  <c r="H36" i="1"/>
  <c r="E36" i="1"/>
  <c r="A36" i="1"/>
  <c r="T35" i="1"/>
  <c r="E35" i="1" s="1"/>
  <c r="H35" i="1"/>
  <c r="A35" i="1"/>
  <c r="T34" i="1"/>
  <c r="H34" i="1"/>
  <c r="E34" i="1"/>
  <c r="A34" i="1"/>
  <c r="T33" i="1"/>
  <c r="E33" i="1" s="1"/>
  <c r="H33" i="1"/>
  <c r="A33" i="1"/>
  <c r="T32" i="1"/>
  <c r="H32" i="1"/>
  <c r="E32" i="1"/>
  <c r="A32" i="1"/>
  <c r="T31" i="1"/>
  <c r="E31" i="1" s="1"/>
  <c r="H31" i="1"/>
  <c r="A31" i="1"/>
  <c r="T30" i="1"/>
  <c r="H30" i="1"/>
  <c r="E30" i="1"/>
  <c r="A30" i="1"/>
  <c r="T29" i="1"/>
  <c r="E29" i="1" s="1"/>
  <c r="H29" i="1"/>
  <c r="A29" i="1"/>
  <c r="T28" i="1"/>
  <c r="H28" i="1"/>
  <c r="E28" i="1"/>
  <c r="A28" i="1"/>
  <c r="T27" i="1"/>
  <c r="E27" i="1" s="1"/>
  <c r="H27" i="1"/>
  <c r="A27" i="1"/>
  <c r="T26" i="1"/>
  <c r="H26" i="1"/>
  <c r="E26" i="1"/>
  <c r="A26" i="1"/>
  <c r="T25" i="1"/>
  <c r="E25" i="1" s="1"/>
  <c r="H25" i="1"/>
  <c r="A25" i="1"/>
  <c r="T24" i="1"/>
  <c r="H24" i="1"/>
  <c r="E24" i="1"/>
  <c r="A24" i="1"/>
  <c r="T23" i="1"/>
  <c r="E23" i="1" s="1"/>
  <c r="H23" i="1"/>
  <c r="A23" i="1"/>
  <c r="T22" i="1"/>
  <c r="H22" i="1"/>
  <c r="E22" i="1"/>
  <c r="A22" i="1"/>
  <c r="T21" i="1"/>
  <c r="E21" i="1" s="1"/>
  <c r="H21" i="1"/>
  <c r="A21" i="1"/>
  <c r="T20" i="1"/>
  <c r="H20" i="1"/>
  <c r="E20" i="1"/>
  <c r="A20" i="1"/>
  <c r="T19" i="1"/>
  <c r="E19" i="1" s="1"/>
  <c r="H19" i="1"/>
  <c r="A19" i="1"/>
  <c r="T18" i="1"/>
  <c r="H18" i="1"/>
  <c r="E18" i="1"/>
  <c r="A18" i="1"/>
  <c r="T17" i="1"/>
  <c r="E17" i="1" s="1"/>
  <c r="H17" i="1"/>
  <c r="A17" i="1"/>
  <c r="T16" i="1"/>
  <c r="H16" i="1"/>
  <c r="E16" i="1"/>
  <c r="A16" i="1"/>
  <c r="T15" i="1"/>
  <c r="E15" i="1" s="1"/>
  <c r="H15" i="1"/>
  <c r="A15" i="1"/>
  <c r="T14" i="1"/>
  <c r="H14" i="1"/>
  <c r="E14" i="1"/>
  <c r="A14" i="1"/>
  <c r="T13" i="1"/>
  <c r="E13" i="1" s="1"/>
  <c r="H13" i="1"/>
  <c r="A13" i="1"/>
  <c r="T12" i="1"/>
  <c r="H12" i="1"/>
  <c r="E12" i="1"/>
  <c r="A12" i="1"/>
  <c r="T11" i="1"/>
  <c r="E11" i="1" s="1"/>
  <c r="H11" i="1"/>
  <c r="A11" i="1"/>
  <c r="T10" i="1"/>
  <c r="H10" i="1"/>
  <c r="E10" i="1"/>
  <c r="A10" i="1"/>
  <c r="T9" i="1"/>
  <c r="E9" i="1" s="1"/>
  <c r="H9" i="1"/>
  <c r="A9" i="1"/>
  <c r="T8" i="1"/>
  <c r="H8" i="1"/>
  <c r="E8" i="1"/>
  <c r="A8" i="1"/>
  <c r="T7" i="1"/>
  <c r="E7" i="1" s="1"/>
  <c r="H7" i="1"/>
  <c r="A7" i="1"/>
  <c r="T6" i="1"/>
  <c r="H6" i="1"/>
  <c r="E6" i="1"/>
  <c r="A6" i="1"/>
  <c r="T5" i="1"/>
  <c r="E5" i="1" s="1"/>
  <c r="H5" i="1"/>
  <c r="A5" i="1"/>
  <c r="T4" i="1"/>
  <c r="H4" i="1"/>
  <c r="E4" i="1"/>
  <c r="A4" i="1"/>
</calcChain>
</file>

<file path=xl/sharedStrings.xml><?xml version="1.0" encoding="utf-8"?>
<sst xmlns="http://schemas.openxmlformats.org/spreadsheetml/2006/main" count="169" uniqueCount="156">
  <si>
    <t>Name</t>
  </si>
  <si>
    <t>DoB</t>
  </si>
  <si>
    <t xml:space="preserve">Age </t>
  </si>
  <si>
    <t>Status</t>
  </si>
  <si>
    <t>BOCU</t>
  </si>
  <si>
    <t>Score</t>
  </si>
  <si>
    <t>Gender</t>
  </si>
  <si>
    <t>M</t>
  </si>
  <si>
    <t>IC Code</t>
  </si>
  <si>
    <t>Age Score</t>
  </si>
  <si>
    <t>Looked After Child (LAC)</t>
  </si>
  <si>
    <t>Currently Wanted / Missing</t>
  </si>
  <si>
    <t>Yes</t>
  </si>
  <si>
    <t>F</t>
  </si>
  <si>
    <t>No</t>
  </si>
  <si>
    <t>U16</t>
  </si>
  <si>
    <t>U18</t>
  </si>
  <si>
    <t>O18</t>
  </si>
  <si>
    <t>U/K</t>
  </si>
  <si>
    <t>Closed</t>
  </si>
  <si>
    <t>Attendance</t>
  </si>
  <si>
    <t>Known to Social Services</t>
  </si>
  <si>
    <t>NRM</t>
  </si>
  <si>
    <t>LGE</t>
  </si>
  <si>
    <t>Vic of Sexual Crime</t>
  </si>
  <si>
    <t>Vic of Serious Violence</t>
  </si>
  <si>
    <t>Vic of Other Crime</t>
  </si>
  <si>
    <t>Wit of Sexual / Serious Violent Crime</t>
  </si>
  <si>
    <t>Domestic Abuse</t>
  </si>
  <si>
    <t>Sexually Inappropriate Behaviour</t>
  </si>
  <si>
    <t>NEET</t>
  </si>
  <si>
    <t>Mental Health / Learning Difficulties</t>
  </si>
  <si>
    <t>Self Harm / Suicidal</t>
  </si>
  <si>
    <t>Drug / Alcohol Abuse</t>
  </si>
  <si>
    <t>Gang Association / Family</t>
  </si>
  <si>
    <t>County Line Arrest</t>
  </si>
  <si>
    <t>County Line Intel</t>
  </si>
  <si>
    <t>Intel Firearms / Knife</t>
  </si>
  <si>
    <t>Welfare</t>
  </si>
  <si>
    <t>Victim of Crime</t>
  </si>
  <si>
    <t>Criminal Behaviour</t>
  </si>
  <si>
    <t>Other Risk Factors</t>
  </si>
  <si>
    <t>Referrals</t>
  </si>
  <si>
    <t>Susp / Acc of Sexual / Serious Violence</t>
  </si>
  <si>
    <t>Sus / Acc Other Crime</t>
  </si>
  <si>
    <t>Sus / Acc of Possession of a Weapon</t>
  </si>
  <si>
    <t>Sus / Acc PWITS</t>
  </si>
  <si>
    <t>Associates with other who are being exploited (sexually or otherwise)</t>
  </si>
  <si>
    <t>Transferred</t>
  </si>
  <si>
    <t>County Lines</t>
  </si>
  <si>
    <t>average</t>
  </si>
  <si>
    <t>STANDARD</t>
  </si>
  <si>
    <t>sd</t>
  </si>
  <si>
    <t>av+std</t>
  </si>
  <si>
    <t xml:space="preserve">MEDIUM </t>
  </si>
  <si>
    <t>av+2std</t>
  </si>
  <si>
    <t xml:space="preserve">HIGH </t>
  </si>
  <si>
    <t>Green / Low</t>
  </si>
  <si>
    <t>Amber / Medium</t>
  </si>
  <si>
    <t>Red / High</t>
  </si>
  <si>
    <t>Scoring Criteria</t>
  </si>
  <si>
    <t>RAG Rating</t>
  </si>
  <si>
    <t>0-40</t>
  </si>
  <si>
    <t>41-70</t>
  </si>
  <si>
    <t>71+</t>
  </si>
  <si>
    <t>Average</t>
  </si>
  <si>
    <t>0 - 13</t>
  </si>
  <si>
    <t>14 - 16</t>
  </si>
  <si>
    <t>17 - 18</t>
  </si>
  <si>
    <t>19 - 50</t>
  </si>
  <si>
    <t>Standard</t>
  </si>
  <si>
    <t>Average + Standard</t>
  </si>
  <si>
    <t>Average + 2xStandard</t>
  </si>
  <si>
    <t>Low</t>
  </si>
  <si>
    <t>Medium</t>
  </si>
  <si>
    <t>High</t>
  </si>
  <si>
    <t>In Custody</t>
  </si>
  <si>
    <t>PNC ID</t>
  </si>
  <si>
    <t>Manual Scoring Option</t>
  </si>
  <si>
    <t>Gang</t>
  </si>
  <si>
    <t>Missing</t>
  </si>
  <si>
    <t>URN</t>
  </si>
  <si>
    <r>
      <t>Reference N</t>
    </r>
    <r>
      <rPr>
        <b/>
        <vertAlign val="superscript"/>
        <sz val="8"/>
        <rFont val="Arial"/>
        <family val="2"/>
      </rPr>
      <t>o</t>
    </r>
  </si>
  <si>
    <t>Open</t>
  </si>
  <si>
    <t>Review Date</t>
  </si>
  <si>
    <t>Officer</t>
  </si>
  <si>
    <t xml:space="preserve">  Dept</t>
  </si>
  <si>
    <t>PNC</t>
  </si>
  <si>
    <t>ID</t>
  </si>
  <si>
    <t>Flag</t>
  </si>
  <si>
    <t>Allocation</t>
  </si>
  <si>
    <t>Vulnerability Assessment Tracker - Referrals</t>
  </si>
  <si>
    <t>Accepted</t>
  </si>
  <si>
    <t>Date of Referral</t>
  </si>
  <si>
    <t xml:space="preserve"> Rationale If Not Accepted</t>
  </si>
  <si>
    <t>Stopped in Another Force</t>
  </si>
  <si>
    <t xml:space="preserve">Force / Area </t>
  </si>
  <si>
    <t>County Lines Vulnerability Tracker</t>
  </si>
  <si>
    <t>First Name (s)</t>
  </si>
  <si>
    <t>Surname</t>
  </si>
  <si>
    <t>Home 
Force</t>
  </si>
  <si>
    <t>Dealing
Force (s)</t>
  </si>
  <si>
    <t>Avon and Somerset Constabulary</t>
  </si>
  <si>
    <t>Bedfordshire Police</t>
  </si>
  <si>
    <t>Cambridgeshire Constabulary</t>
  </si>
  <si>
    <t>Cheshire Constabulary</t>
  </si>
  <si>
    <t>City of London Police</t>
  </si>
  <si>
    <t>Cleveland Police</t>
  </si>
  <si>
    <t>Cumbria Constabulary</t>
  </si>
  <si>
    <t>Derbyshire Constabulary</t>
  </si>
  <si>
    <t>Devon &amp; Cornwall Police</t>
  </si>
  <si>
    <t>Dorset Police</t>
  </si>
  <si>
    <t>Durham Constabulary</t>
  </si>
  <si>
    <t>Essex Police</t>
  </si>
  <si>
    <t>Gloucestershire Constabulary</t>
  </si>
  <si>
    <t>Greater Manchester Police</t>
  </si>
  <si>
    <t>Hampshire Constabulary</t>
  </si>
  <si>
    <t>Hertfordshire Constabulary</t>
  </si>
  <si>
    <t>Humberside Police</t>
  </si>
  <si>
    <t>Kent Police</t>
  </si>
  <si>
    <t>Lancashire Constabulary</t>
  </si>
  <si>
    <t>Leicestershire Police</t>
  </si>
  <si>
    <t>Lincolnshire Police</t>
  </si>
  <si>
    <t>Merseyside Police</t>
  </si>
  <si>
    <t>Metropolitan Police Service</t>
  </si>
  <si>
    <t>Norfolk Constabulary</t>
  </si>
  <si>
    <t>North Yorkshire Police</t>
  </si>
  <si>
    <t>Northamptonshire Police</t>
  </si>
  <si>
    <t>Northumbria Police</t>
  </si>
  <si>
    <t>Nottinghamshire Police</t>
  </si>
  <si>
    <t>South Yorkshire Police</t>
  </si>
  <si>
    <t>Staffordshire Police</t>
  </si>
  <si>
    <t>Suffolk Constabulary</t>
  </si>
  <si>
    <t>Surrey Police</t>
  </si>
  <si>
    <t>Sussex Police</t>
  </si>
  <si>
    <t>Thames Valley Police</t>
  </si>
  <si>
    <t>Warwickshire Police</t>
  </si>
  <si>
    <t>West Mercia Police</t>
  </si>
  <si>
    <t>West Midlands Police</t>
  </si>
  <si>
    <t>West Yorkshire Police</t>
  </si>
  <si>
    <t>Wiltshire Police</t>
  </si>
  <si>
    <t>Police Service of Northern Ireland</t>
  </si>
  <si>
    <t>Dyfed-Powys Police</t>
  </si>
  <si>
    <t>Gwent Police</t>
  </si>
  <si>
    <t>North Wales Police</t>
  </si>
  <si>
    <t>South Wales Police</t>
  </si>
  <si>
    <t>Police Scotland</t>
  </si>
  <si>
    <t>Cuckoo-ing of Home Address</t>
  </si>
  <si>
    <t>CSE / CCE</t>
  </si>
  <si>
    <t>Frequenting areas known for on/off street sex work and/or CSE hotspots</t>
  </si>
  <si>
    <t>Unexplained money/gifts</t>
  </si>
  <si>
    <t>Concealed/ concerning use of the internet</t>
  </si>
  <si>
    <t>Sexually transmitted infections, pregnancies, terminations</t>
  </si>
  <si>
    <t>Hidden/unreported missing person</t>
  </si>
  <si>
    <t>Regular Missing Person</t>
  </si>
  <si>
    <t>Young person has previously been found out of area when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</si>
</sst>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9" borderId="0" xfId="0" applyFill="1"/>
    <xf numFmtId="0" fontId="0" fillId="9" borderId="0" xfId="0" applyFill="1" applyAlignment="1">
      <alignment vertical="center"/>
    </xf>
    <xf numFmtId="0" fontId="4" fillId="11" borderId="15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/>
    <xf numFmtId="0" fontId="7" fillId="9" borderId="0" xfId="0" applyFont="1" applyFill="1"/>
    <xf numFmtId="0" fontId="10" fillId="0" borderId="8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4" fillId="12" borderId="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14" borderId="3" xfId="0" applyFont="1" applyFill="1" applyBorder="1" applyAlignment="1">
      <alignment horizontal="center" vertical="center" textRotation="90" wrapText="1"/>
    </xf>
    <xf numFmtId="0" fontId="10" fillId="14" borderId="11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13" borderId="20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4" fillId="4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9" fillId="5" borderId="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5" fillId="5" borderId="12" xfId="0" quotePrefix="1" applyFont="1" applyFill="1" applyBorder="1" applyAlignment="1" applyProtection="1">
      <alignment vertical="center"/>
      <protection locked="0"/>
    </xf>
    <xf numFmtId="0" fontId="15" fillId="5" borderId="16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center"/>
    </xf>
    <xf numFmtId="0" fontId="0" fillId="5" borderId="0" xfId="0" applyFill="1"/>
    <xf numFmtId="0" fontId="16" fillId="5" borderId="3" xfId="0" applyFont="1" applyFill="1" applyBorder="1" applyAlignment="1">
      <alignment horizontal="left" vertical="center"/>
    </xf>
    <xf numFmtId="0" fontId="4" fillId="4" borderId="13" xfId="0" applyFont="1" applyFill="1" applyBorder="1" applyAlignment="1"/>
    <xf numFmtId="0" fontId="4" fillId="4" borderId="5" xfId="0" applyFont="1" applyFill="1" applyBorder="1" applyAlignment="1">
      <alignment horizontal="center" vertical="center"/>
    </xf>
    <xf numFmtId="0" fontId="4" fillId="4" borderId="14" xfId="0" applyFont="1" applyFill="1" applyBorder="1" applyAlignment="1"/>
    <xf numFmtId="0" fontId="4" fillId="4" borderId="15" xfId="0" applyFont="1" applyFill="1" applyBorder="1" applyAlignment="1"/>
    <xf numFmtId="0" fontId="8" fillId="9" borderId="0" xfId="0" applyFont="1" applyFill="1"/>
    <xf numFmtId="0" fontId="8" fillId="9" borderId="0" xfId="0" applyFont="1" applyFill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8" borderId="10" xfId="0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3" borderId="29" xfId="0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12" fillId="4" borderId="33" xfId="0" applyFont="1" applyFill="1" applyBorder="1" applyAlignment="1"/>
    <xf numFmtId="0" fontId="12" fillId="4" borderId="34" xfId="0" applyFont="1" applyFill="1" applyBorder="1" applyAlignment="1"/>
    <xf numFmtId="0" fontId="12" fillId="4" borderId="35" xfId="0" applyFont="1" applyFill="1" applyBorder="1" applyAlignment="1">
      <alignment horizontal="center" vertical="center"/>
    </xf>
    <xf numFmtId="0" fontId="4" fillId="12" borderId="15" xfId="0" applyFont="1" applyFill="1" applyBorder="1" applyAlignment="1"/>
    <xf numFmtId="0" fontId="17" fillId="9" borderId="0" xfId="0" applyFont="1" applyFill="1"/>
    <xf numFmtId="0" fontId="17" fillId="9" borderId="0" xfId="0" applyFont="1" applyFill="1" applyAlignment="1">
      <alignment vertical="center"/>
    </xf>
    <xf numFmtId="1" fontId="18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8" fillId="9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1" fontId="7" fillId="0" borderId="0" xfId="0" applyNumberFormat="1" applyFont="1" applyFill="1"/>
  </cellXfs>
  <cellStyles count="1">
    <cellStyle name="Normal" xfId="0" builtinId="0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theme="0"/>
          <bgColor theme="0"/>
        </patternFill>
      </fill>
    </dxf>
    <dxf>
      <fill>
        <patternFill>
          <bgColor indexed="10"/>
        </patternFill>
      </fill>
    </dxf>
    <dxf>
      <fill>
        <patternFill>
          <bgColor rgb="FFFFCC66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indexed="10"/>
        </patternFill>
      </fill>
    </dxf>
    <dxf>
      <fill>
        <patternFill>
          <bgColor rgb="FFFFCC0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indexed="10"/>
        </patternFill>
      </fill>
    </dxf>
    <dxf>
      <fill>
        <patternFill>
          <bgColor rgb="FFFFCC0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CC66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indexed="10"/>
        </patternFill>
      </fill>
    </dxf>
    <dxf>
      <fill>
        <patternFill>
          <bgColor rgb="FFFFCC0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indexed="10"/>
        </patternFill>
      </fill>
    </dxf>
    <dxf>
      <fill>
        <patternFill>
          <bgColor rgb="FFFFCC0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9933"/>
      <color rgb="FFFF5050"/>
      <color rgb="FFFFCC66"/>
      <color rgb="FFFFCC00"/>
      <color rgb="FF009900"/>
      <color rgb="FFFF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249977111117893"/>
    <pageSetUpPr fitToPage="1"/>
  </sheetPr>
  <dimension ref="A1:BC580"/>
  <sheetViews>
    <sheetView zoomScale="60" zoomScaleNormal="60" workbookViewId="0">
      <pane xSplit="5" ySplit="3" topLeftCell="F4" activePane="bottomRight" state="frozen"/>
      <selection pane="topRight" activeCell="E1" sqref="E1"/>
      <selection pane="bottomLeft" activeCell="A7" sqref="A7"/>
      <selection pane="bottomRight" activeCell="C8" sqref="C8"/>
    </sheetView>
  </sheetViews>
  <sheetFormatPr defaultRowHeight="13" x14ac:dyDescent="0.3"/>
  <cols>
    <col min="1" max="1" width="11" customWidth="1"/>
    <col min="2" max="2" width="9.1796875" customWidth="1"/>
    <col min="3" max="3" width="24.26953125" customWidth="1"/>
    <col min="4" max="4" width="20" customWidth="1"/>
    <col min="5" max="5" width="13.90625" style="32" bestFit="1" customWidth="1"/>
    <col min="6" max="6" width="11.26953125" style="5" customWidth="1"/>
    <col min="7" max="7" width="9.81640625" customWidth="1"/>
    <col min="8" max="8" width="5" customWidth="1"/>
    <col min="9" max="9" width="6.81640625" customWidth="1"/>
    <col min="10" max="10" width="14.7265625" customWidth="1"/>
    <col min="11" max="11" width="21.81640625" customWidth="1"/>
    <col min="12" max="12" width="7.1796875" customWidth="1"/>
    <col min="13" max="13" width="10.81640625" customWidth="1"/>
    <col min="14" max="14" width="6.26953125" customWidth="1"/>
    <col min="15" max="15" width="6.1796875" customWidth="1"/>
    <col min="16" max="16" width="9.453125" customWidth="1"/>
    <col min="17" max="17" width="15.54296875" customWidth="1"/>
    <col min="18" max="18" width="8.453125" customWidth="1"/>
    <col min="19" max="19" width="12.453125" customWidth="1"/>
    <col min="20" max="20" width="5" customWidth="1"/>
    <col min="21" max="21" width="4.453125" bestFit="1" customWidth="1"/>
    <col min="22" max="24" width="3.7265625" customWidth="1"/>
    <col min="25" max="25" width="4.7265625" customWidth="1"/>
    <col min="26" max="29" width="3.7265625" customWidth="1"/>
    <col min="30" max="30" width="4.7265625" customWidth="1"/>
    <col min="31" max="31" width="3.7265625" customWidth="1"/>
    <col min="32" max="32" width="4.7265625" customWidth="1"/>
    <col min="33" max="33" width="3.7265625" customWidth="1"/>
    <col min="34" max="34" width="4.7265625" customWidth="1"/>
    <col min="35" max="44" width="3.7265625" customWidth="1"/>
    <col min="45" max="46" width="6.26953125" bestFit="1" customWidth="1"/>
    <col min="47" max="47" width="4.7265625" customWidth="1"/>
    <col min="48" max="48" width="5.26953125" customWidth="1"/>
    <col min="49" max="51" width="4.7265625" customWidth="1"/>
    <col min="52" max="52" width="6.26953125" bestFit="1" customWidth="1"/>
    <col min="53" max="53" width="4.08984375" customWidth="1"/>
    <col min="54" max="54" width="3.7265625" customWidth="1"/>
    <col min="55" max="55" width="5.26953125" customWidth="1"/>
    <col min="56" max="56" width="3.7265625" customWidth="1"/>
  </cols>
  <sheetData>
    <row r="1" spans="1:55" ht="32.5" x14ac:dyDescent="0.25">
      <c r="A1" s="63" t="s">
        <v>96</v>
      </c>
      <c r="B1" s="64"/>
      <c r="C1" s="64"/>
      <c r="D1" s="64"/>
      <c r="E1" s="64"/>
      <c r="F1" s="76" t="s">
        <v>97</v>
      </c>
      <c r="G1" s="75"/>
      <c r="H1" s="75"/>
      <c r="I1" s="75"/>
      <c r="J1" s="75"/>
      <c r="K1" s="75"/>
    </row>
    <row r="2" spans="1:55" ht="20" x14ac:dyDescent="0.25">
      <c r="A2" s="66"/>
      <c r="B2" s="68"/>
      <c r="C2" s="68"/>
      <c r="D2" s="68"/>
      <c r="E2" s="68"/>
      <c r="F2" s="68"/>
      <c r="G2" s="68"/>
      <c r="H2" s="68"/>
      <c r="I2" s="68"/>
      <c r="J2" s="68"/>
      <c r="K2" s="68"/>
      <c r="L2" s="67"/>
      <c r="M2" s="69" t="s">
        <v>87</v>
      </c>
      <c r="N2" s="67"/>
      <c r="O2" s="66"/>
      <c r="P2" s="67"/>
      <c r="Q2" s="73" t="s">
        <v>90</v>
      </c>
      <c r="R2" s="67"/>
      <c r="S2" s="65"/>
      <c r="T2" s="79" t="s">
        <v>38</v>
      </c>
      <c r="U2" s="40"/>
      <c r="V2" s="40"/>
      <c r="W2" s="40"/>
      <c r="X2" s="40"/>
      <c r="Y2" s="40"/>
      <c r="Z2" s="40"/>
      <c r="AA2" s="79" t="s">
        <v>39</v>
      </c>
      <c r="AB2" s="40"/>
      <c r="AC2" s="40"/>
      <c r="AD2" s="40"/>
      <c r="AE2" s="78"/>
      <c r="AF2" s="77" t="s">
        <v>40</v>
      </c>
      <c r="AG2" s="40"/>
      <c r="AH2" s="40"/>
      <c r="AI2" s="40"/>
      <c r="AJ2" s="40"/>
      <c r="AK2" s="77" t="s">
        <v>49</v>
      </c>
      <c r="AL2" s="40"/>
      <c r="AM2" s="40"/>
      <c r="AN2" s="40"/>
      <c r="AO2" s="80" t="s">
        <v>41</v>
      </c>
      <c r="AP2" s="40"/>
      <c r="AQ2" s="40"/>
      <c r="AR2" s="40"/>
      <c r="AS2" s="40"/>
      <c r="AT2" s="80" t="s">
        <v>148</v>
      </c>
      <c r="AU2" s="40"/>
      <c r="AV2" s="40"/>
      <c r="AW2" s="52"/>
      <c r="AX2" s="80" t="s">
        <v>80</v>
      </c>
      <c r="AY2" s="40"/>
      <c r="AZ2" s="52"/>
      <c r="BA2" s="11"/>
      <c r="BB2" s="102" t="s">
        <v>42</v>
      </c>
      <c r="BC2" s="44"/>
    </row>
    <row r="3" spans="1:55" ht="134.5" x14ac:dyDescent="0.25">
      <c r="A3" s="70" t="s">
        <v>81</v>
      </c>
      <c r="B3" s="70" t="s">
        <v>3</v>
      </c>
      <c r="C3" s="70" t="s">
        <v>98</v>
      </c>
      <c r="D3" s="70" t="s">
        <v>99</v>
      </c>
      <c r="E3" s="70" t="s">
        <v>5</v>
      </c>
      <c r="F3" s="70" t="s">
        <v>84</v>
      </c>
      <c r="G3" s="70" t="s">
        <v>1</v>
      </c>
      <c r="H3" s="70" t="s">
        <v>2</v>
      </c>
      <c r="I3" s="70" t="s">
        <v>6</v>
      </c>
      <c r="J3" s="71" t="s">
        <v>100</v>
      </c>
      <c r="K3" s="71" t="s">
        <v>101</v>
      </c>
      <c r="L3" s="72" t="s">
        <v>8</v>
      </c>
      <c r="M3" s="61" t="s">
        <v>88</v>
      </c>
      <c r="N3" s="62" t="s">
        <v>89</v>
      </c>
      <c r="O3" s="74" t="s">
        <v>4</v>
      </c>
      <c r="P3" s="70" t="s">
        <v>79</v>
      </c>
      <c r="Q3" s="59" t="s">
        <v>85</v>
      </c>
      <c r="R3" s="60" t="s">
        <v>86</v>
      </c>
      <c r="S3" s="58" t="s">
        <v>82</v>
      </c>
      <c r="T3" s="43" t="s">
        <v>9</v>
      </c>
      <c r="U3" s="39" t="s">
        <v>21</v>
      </c>
      <c r="V3" s="39" t="s">
        <v>10</v>
      </c>
      <c r="W3" s="39" t="s">
        <v>11</v>
      </c>
      <c r="X3" s="39" t="s">
        <v>32</v>
      </c>
      <c r="Y3" s="39" t="s">
        <v>31</v>
      </c>
      <c r="Z3" s="41" t="s">
        <v>33</v>
      </c>
      <c r="AA3" s="49" t="s">
        <v>24</v>
      </c>
      <c r="AB3" s="38" t="s">
        <v>25</v>
      </c>
      <c r="AC3" s="38" t="s">
        <v>26</v>
      </c>
      <c r="AD3" s="38" t="s">
        <v>27</v>
      </c>
      <c r="AE3" s="42" t="s">
        <v>28</v>
      </c>
      <c r="AF3" s="48" t="s">
        <v>43</v>
      </c>
      <c r="AG3" s="37" t="s">
        <v>44</v>
      </c>
      <c r="AH3" s="37" t="s">
        <v>45</v>
      </c>
      <c r="AI3" s="37" t="s">
        <v>37</v>
      </c>
      <c r="AJ3" s="45" t="s">
        <v>46</v>
      </c>
      <c r="AK3" s="43" t="s">
        <v>35</v>
      </c>
      <c r="AL3" s="39" t="s">
        <v>95</v>
      </c>
      <c r="AM3" s="37" t="s">
        <v>36</v>
      </c>
      <c r="AN3" s="41" t="s">
        <v>147</v>
      </c>
      <c r="AO3" s="48" t="s">
        <v>29</v>
      </c>
      <c r="AP3" s="39" t="s">
        <v>30</v>
      </c>
      <c r="AQ3" s="37" t="s">
        <v>20</v>
      </c>
      <c r="AR3" s="37" t="s">
        <v>34</v>
      </c>
      <c r="AS3" s="45" t="s">
        <v>47</v>
      </c>
      <c r="AT3" s="53" t="s">
        <v>149</v>
      </c>
      <c r="AU3" s="39" t="s">
        <v>150</v>
      </c>
      <c r="AV3" s="39" t="s">
        <v>151</v>
      </c>
      <c r="AW3" s="54" t="s">
        <v>152</v>
      </c>
      <c r="AX3" s="43" t="s">
        <v>153</v>
      </c>
      <c r="AY3" s="51" t="s">
        <v>154</v>
      </c>
      <c r="AZ3" s="41" t="s">
        <v>155</v>
      </c>
      <c r="BA3" s="50" t="s">
        <v>78</v>
      </c>
      <c r="BB3" s="47" t="s">
        <v>22</v>
      </c>
      <c r="BC3" s="46" t="s">
        <v>23</v>
      </c>
    </row>
    <row r="4" spans="1:55" s="1" customFormat="1" ht="19.5" customHeight="1" x14ac:dyDescent="0.25">
      <c r="A4" s="35" t="str">
        <f t="shared" ref="A4:A45" si="0">UPPER(LEFT(C4,3))&amp;UPPER(LEFT(D4,3))&amp;IF(G4&lt;&gt;"",TEXT(G4,"ddmmyy"),"")</f>
        <v/>
      </c>
      <c r="B4" s="18"/>
      <c r="C4" s="17"/>
      <c r="D4" s="17"/>
      <c r="E4" s="29">
        <f t="shared" ref="E4:E45" si="1">SUM(T4:BA4)</f>
        <v>0</v>
      </c>
      <c r="F4" s="19"/>
      <c r="G4" s="34"/>
      <c r="H4" s="36" t="str">
        <f t="shared" ref="H4:H23" ca="1" si="2">IF(G4="","",(DATEDIF(G4,NOW(),"Y")))</f>
        <v/>
      </c>
      <c r="I4" s="22"/>
      <c r="J4" s="22"/>
      <c r="K4" s="22"/>
      <c r="L4" s="23"/>
      <c r="M4" s="21"/>
      <c r="N4" s="21"/>
      <c r="O4" s="21"/>
      <c r="P4" s="21"/>
      <c r="Q4" s="24"/>
      <c r="R4" s="24"/>
      <c r="S4" s="25"/>
      <c r="T4" s="33" t="str">
        <f t="shared" ref="T4:T6" si="3">IF(G4="","",IF(H4&lt;=13,10,IF(AND(H4&gt;=14,H4&lt;=16),5,(IF(AND(H4&gt;=17,H4&lt;=18),2, IF(AND(H4&gt;=19),0,""))))))</f>
        <v/>
      </c>
      <c r="U4" s="21"/>
      <c r="V4" s="21"/>
      <c r="W4" s="21"/>
      <c r="X4" s="21"/>
      <c r="Y4" s="21"/>
      <c r="Z4" s="26"/>
      <c r="AA4" s="27"/>
      <c r="AB4" s="21"/>
      <c r="AC4" s="21"/>
      <c r="AD4" s="21"/>
      <c r="AE4" s="26"/>
      <c r="AF4" s="27"/>
      <c r="AG4" s="21"/>
      <c r="AH4" s="21"/>
      <c r="AI4" s="21"/>
      <c r="AJ4" s="26"/>
      <c r="AK4" s="27"/>
      <c r="AL4" s="21"/>
      <c r="AM4" s="21"/>
      <c r="AN4" s="26"/>
      <c r="AO4" s="27"/>
      <c r="AP4" s="21"/>
      <c r="AQ4" s="21"/>
      <c r="AR4" s="21"/>
      <c r="AS4" s="26"/>
      <c r="AT4" s="21"/>
      <c r="AU4" s="21"/>
      <c r="AV4" s="21"/>
      <c r="AW4" s="26"/>
      <c r="AX4" s="21"/>
      <c r="AY4" s="21"/>
      <c r="AZ4" s="26"/>
      <c r="BA4" s="28"/>
      <c r="BB4" s="27"/>
      <c r="BC4" s="21"/>
    </row>
    <row r="5" spans="1:55" s="1" customFormat="1" ht="19.5" customHeight="1" x14ac:dyDescent="0.25">
      <c r="A5" s="35" t="str">
        <f t="shared" si="0"/>
        <v/>
      </c>
      <c r="B5" s="18"/>
      <c r="C5" s="17"/>
      <c r="D5" s="17"/>
      <c r="E5" s="29">
        <f t="shared" si="1"/>
        <v>0</v>
      </c>
      <c r="F5" s="19"/>
      <c r="G5" s="20"/>
      <c r="H5" s="36" t="str">
        <f t="shared" ca="1" si="2"/>
        <v/>
      </c>
      <c r="I5" s="22"/>
      <c r="J5" s="22"/>
      <c r="K5" s="22"/>
      <c r="L5" s="23"/>
      <c r="M5" s="21"/>
      <c r="N5" s="21"/>
      <c r="O5" s="21"/>
      <c r="P5" s="21"/>
      <c r="Q5" s="24"/>
      <c r="R5" s="24"/>
      <c r="S5" s="25"/>
      <c r="T5" s="33" t="str">
        <f t="shared" si="3"/>
        <v/>
      </c>
      <c r="U5" s="21"/>
      <c r="V5" s="21"/>
      <c r="W5" s="21"/>
      <c r="X5" s="21"/>
      <c r="Y5" s="21"/>
      <c r="Z5" s="26"/>
      <c r="AA5" s="27"/>
      <c r="AB5" s="21"/>
      <c r="AC5" s="21"/>
      <c r="AD5" s="21"/>
      <c r="AE5" s="26"/>
      <c r="AF5" s="27"/>
      <c r="AG5" s="21"/>
      <c r="AH5" s="21"/>
      <c r="AI5" s="21"/>
      <c r="AJ5" s="26"/>
      <c r="AK5" s="27"/>
      <c r="AL5" s="21"/>
      <c r="AM5" s="21"/>
      <c r="AN5" s="26"/>
      <c r="AO5" s="27"/>
      <c r="AP5" s="21"/>
      <c r="AQ5" s="21"/>
      <c r="AR5" s="21"/>
      <c r="AS5" s="26"/>
      <c r="AT5" s="21"/>
      <c r="AU5" s="21"/>
      <c r="AV5" s="21"/>
      <c r="AW5" s="26"/>
      <c r="AX5" s="21"/>
      <c r="AY5" s="21"/>
      <c r="AZ5" s="26"/>
      <c r="BA5" s="28"/>
      <c r="BB5" s="27"/>
      <c r="BC5" s="21"/>
    </row>
    <row r="6" spans="1:55" s="1" customFormat="1" ht="19.5" customHeight="1" x14ac:dyDescent="0.25">
      <c r="A6" s="35" t="str">
        <f t="shared" si="0"/>
        <v/>
      </c>
      <c r="B6" s="18"/>
      <c r="C6" s="17"/>
      <c r="D6" s="17"/>
      <c r="E6" s="29">
        <f t="shared" si="1"/>
        <v>0</v>
      </c>
      <c r="F6" s="19"/>
      <c r="G6" s="20"/>
      <c r="H6" s="36" t="str">
        <f t="shared" ca="1" si="2"/>
        <v/>
      </c>
      <c r="I6" s="22"/>
      <c r="J6" s="22"/>
      <c r="K6" s="22"/>
      <c r="L6" s="23"/>
      <c r="M6" s="21"/>
      <c r="N6" s="21"/>
      <c r="O6" s="21"/>
      <c r="P6" s="21"/>
      <c r="Q6" s="24"/>
      <c r="R6" s="24"/>
      <c r="S6" s="25"/>
      <c r="T6" s="33" t="str">
        <f t="shared" si="3"/>
        <v/>
      </c>
      <c r="U6" s="21"/>
      <c r="V6" s="21"/>
      <c r="W6" s="21"/>
      <c r="X6" s="21"/>
      <c r="Y6" s="21"/>
      <c r="Z6" s="26"/>
      <c r="AA6" s="27"/>
      <c r="AB6" s="21"/>
      <c r="AC6" s="21"/>
      <c r="AD6" s="21"/>
      <c r="AE6" s="26"/>
      <c r="AF6" s="27"/>
      <c r="AG6" s="21"/>
      <c r="AH6" s="21"/>
      <c r="AI6" s="21"/>
      <c r="AJ6" s="26"/>
      <c r="AK6" s="27"/>
      <c r="AL6" s="21"/>
      <c r="AM6" s="21"/>
      <c r="AN6" s="26"/>
      <c r="AO6" s="27"/>
      <c r="AP6" s="21"/>
      <c r="AQ6" s="21"/>
      <c r="AR6" s="21"/>
      <c r="AS6" s="26"/>
      <c r="AT6" s="21"/>
      <c r="AU6" s="21"/>
      <c r="AV6" s="21"/>
      <c r="AW6" s="26"/>
      <c r="AX6" s="21"/>
      <c r="AY6" s="21"/>
      <c r="AZ6" s="26"/>
      <c r="BA6" s="28"/>
      <c r="BB6" s="27"/>
      <c r="BC6" s="21"/>
    </row>
    <row r="7" spans="1:55" s="1" customFormat="1" ht="19.5" customHeight="1" x14ac:dyDescent="0.25">
      <c r="A7" s="35" t="str">
        <f t="shared" si="0"/>
        <v/>
      </c>
      <c r="B7" s="18"/>
      <c r="C7" s="17"/>
      <c r="D7" s="17"/>
      <c r="E7" s="29">
        <f t="shared" si="1"/>
        <v>0</v>
      </c>
      <c r="F7" s="19"/>
      <c r="G7" s="20"/>
      <c r="H7" s="36" t="str">
        <f t="shared" ca="1" si="2"/>
        <v/>
      </c>
      <c r="I7" s="22"/>
      <c r="J7" s="22"/>
      <c r="K7" s="22"/>
      <c r="L7" s="23"/>
      <c r="M7" s="21"/>
      <c r="N7" s="21"/>
      <c r="O7" s="21"/>
      <c r="P7" s="21"/>
      <c r="Q7" s="24"/>
      <c r="R7" s="24"/>
      <c r="S7" s="25"/>
      <c r="T7" s="33" t="str">
        <f t="shared" ref="T7:T45" si="4">IF(G7="","",IF(H7&lt;=13,10,IF(AND(H7&gt;=14,H7&lt;=16),5,(IF(AND(H7&gt;=17,H7&lt;=18),2, IF(AND(H7&gt;=19),0,""))))))</f>
        <v/>
      </c>
      <c r="U7" s="21"/>
      <c r="V7" s="21"/>
      <c r="W7" s="21"/>
      <c r="X7" s="21"/>
      <c r="Y7" s="21"/>
      <c r="Z7" s="26"/>
      <c r="AA7" s="27"/>
      <c r="AB7" s="21"/>
      <c r="AC7" s="21"/>
      <c r="AD7" s="21"/>
      <c r="AE7" s="26"/>
      <c r="AF7" s="27"/>
      <c r="AG7" s="21"/>
      <c r="AH7" s="21"/>
      <c r="AI7" s="21"/>
      <c r="AJ7" s="26"/>
      <c r="AK7" s="27"/>
      <c r="AL7" s="21"/>
      <c r="AM7" s="21"/>
      <c r="AN7" s="26"/>
      <c r="AO7" s="27"/>
      <c r="AP7" s="21"/>
      <c r="AQ7" s="21"/>
      <c r="AR7" s="21"/>
      <c r="AS7" s="26"/>
      <c r="AT7" s="21"/>
      <c r="AU7" s="21"/>
      <c r="AV7" s="21"/>
      <c r="AW7" s="26"/>
      <c r="AX7" s="21"/>
      <c r="AY7" s="21"/>
      <c r="AZ7" s="26"/>
      <c r="BA7" s="28"/>
      <c r="BB7" s="27"/>
      <c r="BC7" s="21"/>
    </row>
    <row r="8" spans="1:55" s="1" customFormat="1" ht="19.5" customHeight="1" x14ac:dyDescent="0.25">
      <c r="A8" s="35" t="str">
        <f t="shared" si="0"/>
        <v/>
      </c>
      <c r="B8" s="18"/>
      <c r="C8" s="17"/>
      <c r="D8" s="17"/>
      <c r="E8" s="29">
        <f t="shared" si="1"/>
        <v>0</v>
      </c>
      <c r="F8" s="19"/>
      <c r="G8" s="20"/>
      <c r="H8" s="36" t="str">
        <f t="shared" ca="1" si="2"/>
        <v/>
      </c>
      <c r="I8" s="22"/>
      <c r="J8" s="22"/>
      <c r="K8" s="22"/>
      <c r="L8" s="23"/>
      <c r="M8" s="21"/>
      <c r="N8" s="21"/>
      <c r="O8" s="21"/>
      <c r="P8" s="21"/>
      <c r="Q8" s="24"/>
      <c r="R8" s="24"/>
      <c r="S8" s="25"/>
      <c r="T8" s="33" t="str">
        <f t="shared" si="4"/>
        <v/>
      </c>
      <c r="U8" s="21"/>
      <c r="V8" s="21"/>
      <c r="W8" s="21"/>
      <c r="X8" s="21"/>
      <c r="Y8" s="21"/>
      <c r="Z8" s="26"/>
      <c r="AA8" s="27"/>
      <c r="AB8" s="21"/>
      <c r="AC8" s="21"/>
      <c r="AD8" s="21"/>
      <c r="AE8" s="26"/>
      <c r="AF8" s="27"/>
      <c r="AG8" s="21"/>
      <c r="AH8" s="21"/>
      <c r="AI8" s="21"/>
      <c r="AJ8" s="26"/>
      <c r="AK8" s="27"/>
      <c r="AL8" s="21"/>
      <c r="AM8" s="21"/>
      <c r="AN8" s="26"/>
      <c r="AO8" s="27"/>
      <c r="AP8" s="21"/>
      <c r="AQ8" s="21"/>
      <c r="AR8" s="21"/>
      <c r="AS8" s="26"/>
      <c r="AT8" s="21"/>
      <c r="AU8" s="21"/>
      <c r="AV8" s="21"/>
      <c r="AW8" s="26"/>
      <c r="AX8" s="21"/>
      <c r="AY8" s="21"/>
      <c r="AZ8" s="26"/>
      <c r="BA8" s="28"/>
      <c r="BB8" s="27"/>
      <c r="BC8" s="21"/>
    </row>
    <row r="9" spans="1:55" s="1" customFormat="1" ht="19.5" customHeight="1" x14ac:dyDescent="0.25">
      <c r="A9" s="35" t="str">
        <f t="shared" si="0"/>
        <v/>
      </c>
      <c r="B9" s="18"/>
      <c r="C9" s="17"/>
      <c r="D9" s="17"/>
      <c r="E9" s="29">
        <f t="shared" si="1"/>
        <v>0</v>
      </c>
      <c r="F9" s="19"/>
      <c r="G9" s="20"/>
      <c r="H9" s="36" t="str">
        <f t="shared" ca="1" si="2"/>
        <v/>
      </c>
      <c r="I9" s="22"/>
      <c r="J9" s="22"/>
      <c r="K9" s="22"/>
      <c r="L9" s="23"/>
      <c r="M9" s="21"/>
      <c r="N9" s="21"/>
      <c r="O9" s="21"/>
      <c r="P9" s="21"/>
      <c r="Q9" s="24"/>
      <c r="R9" s="24"/>
      <c r="S9" s="25"/>
      <c r="T9" s="33" t="str">
        <f t="shared" si="4"/>
        <v/>
      </c>
      <c r="U9" s="21"/>
      <c r="V9" s="21"/>
      <c r="W9" s="21"/>
      <c r="X9" s="21"/>
      <c r="Y9" s="21"/>
      <c r="Z9" s="26"/>
      <c r="AA9" s="27"/>
      <c r="AB9" s="21"/>
      <c r="AC9" s="21"/>
      <c r="AD9" s="21"/>
      <c r="AE9" s="26"/>
      <c r="AF9" s="27"/>
      <c r="AG9" s="21"/>
      <c r="AH9" s="21"/>
      <c r="AI9" s="21"/>
      <c r="AJ9" s="26"/>
      <c r="AK9" s="27"/>
      <c r="AL9" s="21"/>
      <c r="AM9" s="21"/>
      <c r="AN9" s="26"/>
      <c r="AO9" s="27"/>
      <c r="AP9" s="21"/>
      <c r="AQ9" s="21"/>
      <c r="AR9" s="21"/>
      <c r="AS9" s="26"/>
      <c r="AT9" s="21"/>
      <c r="AU9" s="21"/>
      <c r="AV9" s="21"/>
      <c r="AW9" s="26"/>
      <c r="AX9" s="21"/>
      <c r="AY9" s="21"/>
      <c r="AZ9" s="26"/>
      <c r="BA9" s="28"/>
      <c r="BB9" s="27"/>
      <c r="BC9" s="21"/>
    </row>
    <row r="10" spans="1:55" s="1" customFormat="1" ht="19.5" customHeight="1" x14ac:dyDescent="0.25">
      <c r="A10" s="35" t="str">
        <f t="shared" si="0"/>
        <v/>
      </c>
      <c r="B10" s="18"/>
      <c r="C10" s="17"/>
      <c r="D10" s="17"/>
      <c r="E10" s="29">
        <f t="shared" si="1"/>
        <v>0</v>
      </c>
      <c r="F10" s="19"/>
      <c r="G10" s="20"/>
      <c r="H10" s="36" t="str">
        <f t="shared" ca="1" si="2"/>
        <v/>
      </c>
      <c r="I10" s="22"/>
      <c r="J10" s="22"/>
      <c r="K10" s="22"/>
      <c r="L10" s="23"/>
      <c r="M10" s="21"/>
      <c r="N10" s="21"/>
      <c r="O10" s="21"/>
      <c r="P10" s="21"/>
      <c r="Q10" s="24"/>
      <c r="R10" s="24"/>
      <c r="S10" s="25"/>
      <c r="T10" s="33" t="str">
        <f t="shared" si="4"/>
        <v/>
      </c>
      <c r="U10" s="21"/>
      <c r="V10" s="21"/>
      <c r="W10" s="21"/>
      <c r="X10" s="21"/>
      <c r="Y10" s="21"/>
      <c r="Z10" s="26"/>
      <c r="AA10" s="27"/>
      <c r="AB10" s="21"/>
      <c r="AC10" s="21"/>
      <c r="AD10" s="21"/>
      <c r="AE10" s="26"/>
      <c r="AF10" s="27"/>
      <c r="AG10" s="21"/>
      <c r="AH10" s="21"/>
      <c r="AI10" s="21"/>
      <c r="AJ10" s="26"/>
      <c r="AK10" s="27"/>
      <c r="AL10" s="21"/>
      <c r="AM10" s="21"/>
      <c r="AN10" s="26"/>
      <c r="AO10" s="27"/>
      <c r="AP10" s="21"/>
      <c r="AQ10" s="21"/>
      <c r="AR10" s="21"/>
      <c r="AS10" s="26"/>
      <c r="AT10" s="21"/>
      <c r="AU10" s="21"/>
      <c r="AV10" s="21"/>
      <c r="AW10" s="26"/>
      <c r="AX10" s="21"/>
      <c r="AY10" s="21"/>
      <c r="AZ10" s="26"/>
      <c r="BA10" s="28"/>
      <c r="BB10" s="27"/>
      <c r="BC10" s="21"/>
    </row>
    <row r="11" spans="1:55" s="1" customFormat="1" ht="19.5" customHeight="1" x14ac:dyDescent="0.25">
      <c r="A11" s="35" t="str">
        <f t="shared" si="0"/>
        <v/>
      </c>
      <c r="B11" s="18"/>
      <c r="C11" s="17"/>
      <c r="D11" s="17"/>
      <c r="E11" s="29">
        <f t="shared" si="1"/>
        <v>0</v>
      </c>
      <c r="F11" s="19"/>
      <c r="G11" s="20"/>
      <c r="H11" s="36" t="str">
        <f t="shared" ca="1" si="2"/>
        <v/>
      </c>
      <c r="I11" s="22"/>
      <c r="J11" s="22"/>
      <c r="K11" s="22"/>
      <c r="L11" s="23"/>
      <c r="M11" s="21"/>
      <c r="N11" s="21"/>
      <c r="O11" s="21"/>
      <c r="P11" s="21"/>
      <c r="Q11" s="24"/>
      <c r="R11" s="24"/>
      <c r="S11" s="25"/>
      <c r="T11" s="33" t="str">
        <f t="shared" si="4"/>
        <v/>
      </c>
      <c r="U11" s="21"/>
      <c r="V11" s="21"/>
      <c r="W11" s="21"/>
      <c r="X11" s="21"/>
      <c r="Y11" s="21"/>
      <c r="Z11" s="26"/>
      <c r="AA11" s="27"/>
      <c r="AB11" s="21"/>
      <c r="AC11" s="21"/>
      <c r="AD11" s="21"/>
      <c r="AE11" s="26"/>
      <c r="AF11" s="27"/>
      <c r="AG11" s="21"/>
      <c r="AH11" s="21"/>
      <c r="AI11" s="21"/>
      <c r="AJ11" s="26"/>
      <c r="AK11" s="27"/>
      <c r="AL11" s="21"/>
      <c r="AM11" s="21"/>
      <c r="AN11" s="26"/>
      <c r="AO11" s="27"/>
      <c r="AP11" s="21"/>
      <c r="AQ11" s="21"/>
      <c r="AR11" s="21"/>
      <c r="AS11" s="26"/>
      <c r="AT11" s="21"/>
      <c r="AU11" s="21"/>
      <c r="AV11" s="21"/>
      <c r="AW11" s="26"/>
      <c r="AX11" s="21"/>
      <c r="AY11" s="21"/>
      <c r="AZ11" s="26"/>
      <c r="BA11" s="28"/>
      <c r="BB11" s="27"/>
      <c r="BC11" s="21"/>
    </row>
    <row r="12" spans="1:55" s="1" customFormat="1" ht="19.5" customHeight="1" x14ac:dyDescent="0.25">
      <c r="A12" s="35" t="str">
        <f t="shared" si="0"/>
        <v/>
      </c>
      <c r="B12" s="18"/>
      <c r="C12" s="17"/>
      <c r="D12" s="17"/>
      <c r="E12" s="29">
        <f t="shared" si="1"/>
        <v>0</v>
      </c>
      <c r="F12" s="19"/>
      <c r="G12" s="20"/>
      <c r="H12" s="36" t="str">
        <f t="shared" ca="1" si="2"/>
        <v/>
      </c>
      <c r="I12" s="22"/>
      <c r="J12" s="22"/>
      <c r="K12" s="22"/>
      <c r="L12" s="23"/>
      <c r="M12" s="21"/>
      <c r="N12" s="21"/>
      <c r="O12" s="21"/>
      <c r="P12" s="21"/>
      <c r="Q12" s="24"/>
      <c r="R12" s="24"/>
      <c r="S12" s="25"/>
      <c r="T12" s="33" t="str">
        <f t="shared" si="4"/>
        <v/>
      </c>
      <c r="U12" s="21"/>
      <c r="V12" s="21"/>
      <c r="W12" s="21"/>
      <c r="X12" s="21"/>
      <c r="Y12" s="21"/>
      <c r="Z12" s="26"/>
      <c r="AA12" s="27"/>
      <c r="AB12" s="21"/>
      <c r="AC12" s="21"/>
      <c r="AD12" s="21"/>
      <c r="AE12" s="26"/>
      <c r="AF12" s="27"/>
      <c r="AG12" s="21"/>
      <c r="AH12" s="21"/>
      <c r="AI12" s="21"/>
      <c r="AJ12" s="26"/>
      <c r="AK12" s="27"/>
      <c r="AL12" s="21"/>
      <c r="AM12" s="21"/>
      <c r="AN12" s="26"/>
      <c r="AO12" s="27"/>
      <c r="AP12" s="21"/>
      <c r="AQ12" s="21"/>
      <c r="AR12" s="21"/>
      <c r="AS12" s="26"/>
      <c r="AT12" s="21"/>
      <c r="AU12" s="21"/>
      <c r="AV12" s="21"/>
      <c r="AW12" s="26"/>
      <c r="AX12" s="21"/>
      <c r="AY12" s="21"/>
      <c r="AZ12" s="26"/>
      <c r="BA12" s="28"/>
      <c r="BB12" s="27"/>
      <c r="BC12" s="21"/>
    </row>
    <row r="13" spans="1:55" s="1" customFormat="1" ht="19.5" customHeight="1" x14ac:dyDescent="0.25">
      <c r="A13" s="35" t="str">
        <f t="shared" si="0"/>
        <v/>
      </c>
      <c r="B13" s="18"/>
      <c r="C13" s="17"/>
      <c r="D13" s="17"/>
      <c r="E13" s="29">
        <f t="shared" si="1"/>
        <v>0</v>
      </c>
      <c r="F13" s="19"/>
      <c r="G13" s="20"/>
      <c r="H13" s="36" t="str">
        <f t="shared" ca="1" si="2"/>
        <v/>
      </c>
      <c r="I13" s="22"/>
      <c r="J13" s="22"/>
      <c r="K13" s="22"/>
      <c r="L13" s="23"/>
      <c r="M13" s="21"/>
      <c r="N13" s="21"/>
      <c r="O13" s="21"/>
      <c r="P13" s="21"/>
      <c r="Q13" s="24"/>
      <c r="R13" s="24"/>
      <c r="S13" s="25"/>
      <c r="T13" s="33" t="str">
        <f t="shared" si="4"/>
        <v/>
      </c>
      <c r="U13" s="21"/>
      <c r="V13" s="21"/>
      <c r="W13" s="21"/>
      <c r="X13" s="21"/>
      <c r="Y13" s="21"/>
      <c r="Z13" s="26"/>
      <c r="AA13" s="27"/>
      <c r="AB13" s="21"/>
      <c r="AC13" s="21"/>
      <c r="AD13" s="21"/>
      <c r="AE13" s="26"/>
      <c r="AF13" s="27"/>
      <c r="AG13" s="21"/>
      <c r="AH13" s="21"/>
      <c r="AI13" s="21"/>
      <c r="AJ13" s="26"/>
      <c r="AK13" s="27"/>
      <c r="AL13" s="21"/>
      <c r="AM13" s="21"/>
      <c r="AN13" s="26"/>
      <c r="AO13" s="27"/>
      <c r="AP13" s="21"/>
      <c r="AQ13" s="21"/>
      <c r="AR13" s="21"/>
      <c r="AS13" s="26"/>
      <c r="AT13" s="21"/>
      <c r="AU13" s="21"/>
      <c r="AV13" s="21"/>
      <c r="AW13" s="26"/>
      <c r="AX13" s="21"/>
      <c r="AY13" s="21"/>
      <c r="AZ13" s="26"/>
      <c r="BA13" s="28"/>
      <c r="BB13" s="27"/>
      <c r="BC13" s="21"/>
    </row>
    <row r="14" spans="1:55" s="1" customFormat="1" ht="19.5" customHeight="1" x14ac:dyDescent="0.25">
      <c r="A14" s="35" t="str">
        <f t="shared" si="0"/>
        <v/>
      </c>
      <c r="B14" s="18"/>
      <c r="C14" s="17"/>
      <c r="D14" s="17"/>
      <c r="E14" s="29">
        <f t="shared" si="1"/>
        <v>0</v>
      </c>
      <c r="F14" s="19"/>
      <c r="G14" s="20"/>
      <c r="H14" s="36" t="str">
        <f t="shared" ca="1" si="2"/>
        <v/>
      </c>
      <c r="I14" s="22"/>
      <c r="J14" s="22"/>
      <c r="K14" s="22"/>
      <c r="L14" s="23"/>
      <c r="M14" s="21"/>
      <c r="N14" s="21"/>
      <c r="O14" s="21"/>
      <c r="P14" s="21"/>
      <c r="Q14" s="24"/>
      <c r="R14" s="24"/>
      <c r="S14" s="25"/>
      <c r="T14" s="33" t="str">
        <f t="shared" si="4"/>
        <v/>
      </c>
      <c r="U14" s="21"/>
      <c r="V14" s="21"/>
      <c r="W14" s="21"/>
      <c r="X14" s="21"/>
      <c r="Y14" s="21"/>
      <c r="Z14" s="26"/>
      <c r="AA14" s="27"/>
      <c r="AB14" s="21"/>
      <c r="AC14" s="21"/>
      <c r="AD14" s="21"/>
      <c r="AE14" s="26"/>
      <c r="AF14" s="27"/>
      <c r="AG14" s="21"/>
      <c r="AH14" s="21"/>
      <c r="AI14" s="21"/>
      <c r="AJ14" s="26"/>
      <c r="AK14" s="27"/>
      <c r="AL14" s="21"/>
      <c r="AM14" s="21"/>
      <c r="AN14" s="26"/>
      <c r="AO14" s="27"/>
      <c r="AP14" s="21"/>
      <c r="AQ14" s="21"/>
      <c r="AR14" s="21"/>
      <c r="AS14" s="26"/>
      <c r="AT14" s="21"/>
      <c r="AU14" s="21"/>
      <c r="AV14" s="21"/>
      <c r="AW14" s="26"/>
      <c r="AX14" s="21"/>
      <c r="AY14" s="21"/>
      <c r="AZ14" s="26"/>
      <c r="BA14" s="28"/>
      <c r="BB14" s="27"/>
      <c r="BC14" s="21"/>
    </row>
    <row r="15" spans="1:55" s="1" customFormat="1" ht="19.5" customHeight="1" x14ac:dyDescent="0.25">
      <c r="A15" s="35" t="str">
        <f t="shared" si="0"/>
        <v/>
      </c>
      <c r="B15" s="18"/>
      <c r="C15" s="17"/>
      <c r="D15" s="17"/>
      <c r="E15" s="29">
        <f t="shared" si="1"/>
        <v>0</v>
      </c>
      <c r="F15" s="19"/>
      <c r="G15" s="20"/>
      <c r="H15" s="36" t="str">
        <f t="shared" ca="1" si="2"/>
        <v/>
      </c>
      <c r="I15" s="22"/>
      <c r="J15" s="22"/>
      <c r="K15" s="22"/>
      <c r="L15" s="23"/>
      <c r="M15" s="21"/>
      <c r="N15" s="21"/>
      <c r="O15" s="21"/>
      <c r="P15" s="21"/>
      <c r="Q15" s="24"/>
      <c r="R15" s="24"/>
      <c r="S15" s="25"/>
      <c r="T15" s="33" t="str">
        <f t="shared" si="4"/>
        <v/>
      </c>
      <c r="U15" s="21"/>
      <c r="V15" s="21"/>
      <c r="W15" s="21"/>
      <c r="X15" s="21"/>
      <c r="Y15" s="21"/>
      <c r="Z15" s="26"/>
      <c r="AA15" s="27"/>
      <c r="AB15" s="21"/>
      <c r="AC15" s="21"/>
      <c r="AD15" s="21"/>
      <c r="AE15" s="26"/>
      <c r="AF15" s="27"/>
      <c r="AG15" s="21"/>
      <c r="AH15" s="21"/>
      <c r="AI15" s="21"/>
      <c r="AJ15" s="26"/>
      <c r="AK15" s="27"/>
      <c r="AL15" s="21"/>
      <c r="AM15" s="21"/>
      <c r="AN15" s="26"/>
      <c r="AO15" s="27"/>
      <c r="AP15" s="21"/>
      <c r="AQ15" s="21"/>
      <c r="AR15" s="21"/>
      <c r="AS15" s="26"/>
      <c r="AT15" s="21"/>
      <c r="AU15" s="21"/>
      <c r="AV15" s="21"/>
      <c r="AW15" s="26"/>
      <c r="AX15" s="21"/>
      <c r="AY15" s="21"/>
      <c r="AZ15" s="26"/>
      <c r="BA15" s="28"/>
      <c r="BB15" s="27"/>
      <c r="BC15" s="21"/>
    </row>
    <row r="16" spans="1:55" s="1" customFormat="1" ht="19.5" customHeight="1" x14ac:dyDescent="0.25">
      <c r="A16" s="35" t="str">
        <f t="shared" si="0"/>
        <v/>
      </c>
      <c r="B16" s="18"/>
      <c r="C16" s="17"/>
      <c r="D16" s="17"/>
      <c r="E16" s="29">
        <f t="shared" si="1"/>
        <v>0</v>
      </c>
      <c r="F16" s="19"/>
      <c r="G16" s="20"/>
      <c r="H16" s="36" t="str">
        <f t="shared" ca="1" si="2"/>
        <v/>
      </c>
      <c r="I16" s="22"/>
      <c r="J16" s="22"/>
      <c r="K16" s="22"/>
      <c r="L16" s="23"/>
      <c r="M16" s="21"/>
      <c r="N16" s="21"/>
      <c r="O16" s="21"/>
      <c r="P16" s="21"/>
      <c r="Q16" s="24"/>
      <c r="R16" s="24"/>
      <c r="S16" s="25"/>
      <c r="T16" s="33" t="str">
        <f t="shared" si="4"/>
        <v/>
      </c>
      <c r="U16" s="21"/>
      <c r="V16" s="21"/>
      <c r="W16" s="21"/>
      <c r="X16" s="21"/>
      <c r="Y16" s="21"/>
      <c r="Z16" s="26"/>
      <c r="AA16" s="27"/>
      <c r="AB16" s="21"/>
      <c r="AC16" s="21"/>
      <c r="AD16" s="21"/>
      <c r="AE16" s="26"/>
      <c r="AF16" s="27"/>
      <c r="AG16" s="21"/>
      <c r="AH16" s="21"/>
      <c r="AI16" s="21"/>
      <c r="AJ16" s="26"/>
      <c r="AK16" s="27"/>
      <c r="AL16" s="21"/>
      <c r="AM16" s="21"/>
      <c r="AN16" s="26"/>
      <c r="AO16" s="27"/>
      <c r="AP16" s="21"/>
      <c r="AQ16" s="21"/>
      <c r="AR16" s="21"/>
      <c r="AS16" s="26"/>
      <c r="AT16" s="21"/>
      <c r="AU16" s="21"/>
      <c r="AV16" s="21"/>
      <c r="AW16" s="26"/>
      <c r="AX16" s="21"/>
      <c r="AY16" s="21"/>
      <c r="AZ16" s="26"/>
      <c r="BA16" s="28"/>
      <c r="BB16" s="27"/>
      <c r="BC16" s="21"/>
    </row>
    <row r="17" spans="1:55" s="1" customFormat="1" ht="19.5" customHeight="1" x14ac:dyDescent="0.25">
      <c r="A17" s="35" t="str">
        <f t="shared" si="0"/>
        <v/>
      </c>
      <c r="B17" s="18"/>
      <c r="C17" s="17"/>
      <c r="D17" s="17"/>
      <c r="E17" s="29">
        <f t="shared" si="1"/>
        <v>0</v>
      </c>
      <c r="F17" s="19"/>
      <c r="G17" s="20"/>
      <c r="H17" s="36" t="str">
        <f t="shared" ca="1" si="2"/>
        <v/>
      </c>
      <c r="I17" s="22"/>
      <c r="J17" s="22"/>
      <c r="K17" s="22"/>
      <c r="L17" s="23"/>
      <c r="M17" s="21"/>
      <c r="N17" s="21"/>
      <c r="O17" s="21"/>
      <c r="P17" s="21"/>
      <c r="Q17" s="24"/>
      <c r="R17" s="24"/>
      <c r="S17" s="25"/>
      <c r="T17" s="33" t="str">
        <f t="shared" si="4"/>
        <v/>
      </c>
      <c r="U17" s="21"/>
      <c r="V17" s="21"/>
      <c r="W17" s="21"/>
      <c r="X17" s="21"/>
      <c r="Y17" s="21"/>
      <c r="Z17" s="26"/>
      <c r="AA17" s="27"/>
      <c r="AB17" s="21"/>
      <c r="AC17" s="21"/>
      <c r="AD17" s="21"/>
      <c r="AE17" s="26"/>
      <c r="AF17" s="27"/>
      <c r="AG17" s="21"/>
      <c r="AH17" s="21"/>
      <c r="AI17" s="21"/>
      <c r="AJ17" s="26"/>
      <c r="AK17" s="27"/>
      <c r="AL17" s="21"/>
      <c r="AM17" s="21"/>
      <c r="AN17" s="26"/>
      <c r="AO17" s="27"/>
      <c r="AP17" s="21"/>
      <c r="AQ17" s="21"/>
      <c r="AR17" s="21"/>
      <c r="AS17" s="26"/>
      <c r="AT17" s="21"/>
      <c r="AU17" s="21"/>
      <c r="AV17" s="21"/>
      <c r="AW17" s="26"/>
      <c r="AX17" s="21"/>
      <c r="AY17" s="21"/>
      <c r="AZ17" s="26"/>
      <c r="BA17" s="28"/>
      <c r="BB17" s="27"/>
      <c r="BC17" s="21"/>
    </row>
    <row r="18" spans="1:55" s="1" customFormat="1" ht="19.5" customHeight="1" x14ac:dyDescent="0.25">
      <c r="A18" s="35" t="str">
        <f t="shared" si="0"/>
        <v/>
      </c>
      <c r="B18" s="18"/>
      <c r="C18" s="17"/>
      <c r="D18" s="17"/>
      <c r="E18" s="29">
        <f t="shared" si="1"/>
        <v>0</v>
      </c>
      <c r="F18" s="19"/>
      <c r="G18" s="20"/>
      <c r="H18" s="36" t="str">
        <f t="shared" ca="1" si="2"/>
        <v/>
      </c>
      <c r="I18" s="22"/>
      <c r="J18" s="22"/>
      <c r="K18" s="22"/>
      <c r="L18" s="23"/>
      <c r="M18" s="21"/>
      <c r="N18" s="21"/>
      <c r="O18" s="21"/>
      <c r="P18" s="21"/>
      <c r="Q18" s="24"/>
      <c r="R18" s="24"/>
      <c r="S18" s="25"/>
      <c r="T18" s="33" t="str">
        <f t="shared" si="4"/>
        <v/>
      </c>
      <c r="U18" s="21"/>
      <c r="V18" s="21"/>
      <c r="W18" s="21"/>
      <c r="X18" s="21"/>
      <c r="Y18" s="21"/>
      <c r="Z18" s="26"/>
      <c r="AA18" s="27"/>
      <c r="AB18" s="21"/>
      <c r="AC18" s="21"/>
      <c r="AD18" s="21"/>
      <c r="AE18" s="26"/>
      <c r="AF18" s="27"/>
      <c r="AG18" s="21"/>
      <c r="AH18" s="21"/>
      <c r="AI18" s="21"/>
      <c r="AJ18" s="26"/>
      <c r="AK18" s="27"/>
      <c r="AL18" s="21"/>
      <c r="AM18" s="21"/>
      <c r="AN18" s="26"/>
      <c r="AO18" s="27"/>
      <c r="AP18" s="21"/>
      <c r="AQ18" s="21"/>
      <c r="AR18" s="21"/>
      <c r="AS18" s="26"/>
      <c r="AT18" s="21"/>
      <c r="AU18" s="21"/>
      <c r="AV18" s="21"/>
      <c r="AW18" s="26"/>
      <c r="AX18" s="21"/>
      <c r="AY18" s="21"/>
      <c r="AZ18" s="26"/>
      <c r="BA18" s="28"/>
      <c r="BB18" s="27"/>
      <c r="BC18" s="21"/>
    </row>
    <row r="19" spans="1:55" s="1" customFormat="1" ht="19.5" customHeight="1" x14ac:dyDescent="0.25">
      <c r="A19" s="35" t="str">
        <f t="shared" si="0"/>
        <v/>
      </c>
      <c r="B19" s="18"/>
      <c r="C19" s="17"/>
      <c r="D19" s="17"/>
      <c r="E19" s="29">
        <f t="shared" si="1"/>
        <v>0</v>
      </c>
      <c r="F19" s="19"/>
      <c r="G19" s="20"/>
      <c r="H19" s="36" t="str">
        <f t="shared" ca="1" si="2"/>
        <v/>
      </c>
      <c r="I19" s="22"/>
      <c r="J19" s="22"/>
      <c r="K19" s="22"/>
      <c r="L19" s="23"/>
      <c r="M19" s="21"/>
      <c r="N19" s="21"/>
      <c r="O19" s="21"/>
      <c r="P19" s="21"/>
      <c r="Q19" s="24"/>
      <c r="R19" s="24"/>
      <c r="S19" s="25"/>
      <c r="T19" s="33" t="str">
        <f t="shared" si="4"/>
        <v/>
      </c>
      <c r="U19" s="21"/>
      <c r="V19" s="21"/>
      <c r="W19" s="21"/>
      <c r="X19" s="21"/>
      <c r="Y19" s="21"/>
      <c r="Z19" s="26"/>
      <c r="AA19" s="27"/>
      <c r="AB19" s="21"/>
      <c r="AC19" s="21"/>
      <c r="AD19" s="21"/>
      <c r="AE19" s="26"/>
      <c r="AF19" s="27"/>
      <c r="AG19" s="21"/>
      <c r="AH19" s="21"/>
      <c r="AI19" s="21"/>
      <c r="AJ19" s="26"/>
      <c r="AK19" s="27"/>
      <c r="AL19" s="21"/>
      <c r="AM19" s="21"/>
      <c r="AN19" s="26"/>
      <c r="AO19" s="27"/>
      <c r="AP19" s="21"/>
      <c r="AQ19" s="21"/>
      <c r="AR19" s="21"/>
      <c r="AS19" s="26"/>
      <c r="AT19" s="21"/>
      <c r="AU19" s="21"/>
      <c r="AV19" s="21"/>
      <c r="AW19" s="26"/>
      <c r="AX19" s="21"/>
      <c r="AY19" s="21"/>
      <c r="AZ19" s="26"/>
      <c r="BA19" s="28"/>
      <c r="BB19" s="27"/>
      <c r="BC19" s="21"/>
    </row>
    <row r="20" spans="1:55" s="1" customFormat="1" ht="19.5" customHeight="1" x14ac:dyDescent="0.25">
      <c r="A20" s="35" t="str">
        <f t="shared" si="0"/>
        <v/>
      </c>
      <c r="B20" s="18"/>
      <c r="C20" s="17"/>
      <c r="D20" s="17"/>
      <c r="E20" s="29">
        <f t="shared" si="1"/>
        <v>0</v>
      </c>
      <c r="F20" s="19"/>
      <c r="G20" s="20"/>
      <c r="H20" s="36" t="str">
        <f t="shared" ca="1" si="2"/>
        <v/>
      </c>
      <c r="I20" s="22"/>
      <c r="J20" s="22"/>
      <c r="K20" s="22"/>
      <c r="L20" s="23"/>
      <c r="M20" s="21"/>
      <c r="N20" s="21"/>
      <c r="O20" s="21"/>
      <c r="P20" s="21"/>
      <c r="Q20" s="24"/>
      <c r="R20" s="24"/>
      <c r="S20" s="25"/>
      <c r="T20" s="33" t="str">
        <f t="shared" si="4"/>
        <v/>
      </c>
      <c r="U20" s="21"/>
      <c r="V20" s="21"/>
      <c r="W20" s="21"/>
      <c r="X20" s="21"/>
      <c r="Y20" s="21"/>
      <c r="Z20" s="26"/>
      <c r="AA20" s="27"/>
      <c r="AB20" s="21"/>
      <c r="AC20" s="21"/>
      <c r="AD20" s="21"/>
      <c r="AE20" s="26"/>
      <c r="AF20" s="27"/>
      <c r="AG20" s="21"/>
      <c r="AH20" s="21"/>
      <c r="AI20" s="21"/>
      <c r="AJ20" s="26"/>
      <c r="AK20" s="27"/>
      <c r="AL20" s="21"/>
      <c r="AM20" s="21"/>
      <c r="AN20" s="26"/>
      <c r="AO20" s="27"/>
      <c r="AP20" s="21"/>
      <c r="AQ20" s="21"/>
      <c r="AR20" s="21"/>
      <c r="AS20" s="26"/>
      <c r="AT20" s="21"/>
      <c r="AU20" s="21"/>
      <c r="AV20" s="21"/>
      <c r="AW20" s="26"/>
      <c r="AX20" s="21"/>
      <c r="AY20" s="21"/>
      <c r="AZ20" s="26"/>
      <c r="BA20" s="28"/>
      <c r="BB20" s="27"/>
      <c r="BC20" s="21"/>
    </row>
    <row r="21" spans="1:55" s="1" customFormat="1" ht="19.5" customHeight="1" x14ac:dyDescent="0.25">
      <c r="A21" s="35" t="str">
        <f t="shared" si="0"/>
        <v/>
      </c>
      <c r="B21" s="18"/>
      <c r="C21" s="17"/>
      <c r="D21" s="17"/>
      <c r="E21" s="29">
        <f t="shared" si="1"/>
        <v>0</v>
      </c>
      <c r="F21" s="19"/>
      <c r="G21" s="20"/>
      <c r="H21" s="36" t="str">
        <f t="shared" ca="1" si="2"/>
        <v/>
      </c>
      <c r="I21" s="22"/>
      <c r="J21" s="22"/>
      <c r="K21" s="22"/>
      <c r="L21" s="23"/>
      <c r="M21" s="21"/>
      <c r="N21" s="21"/>
      <c r="O21" s="21"/>
      <c r="P21" s="21"/>
      <c r="Q21" s="24"/>
      <c r="R21" s="24"/>
      <c r="S21" s="25"/>
      <c r="T21" s="33" t="str">
        <f t="shared" si="4"/>
        <v/>
      </c>
      <c r="U21" s="21"/>
      <c r="V21" s="21"/>
      <c r="W21" s="21"/>
      <c r="X21" s="21"/>
      <c r="Y21" s="21"/>
      <c r="Z21" s="26"/>
      <c r="AA21" s="27"/>
      <c r="AB21" s="21"/>
      <c r="AC21" s="21"/>
      <c r="AD21" s="21"/>
      <c r="AE21" s="26"/>
      <c r="AF21" s="27"/>
      <c r="AG21" s="21"/>
      <c r="AH21" s="21"/>
      <c r="AI21" s="21"/>
      <c r="AJ21" s="26"/>
      <c r="AK21" s="27"/>
      <c r="AL21" s="21"/>
      <c r="AM21" s="21"/>
      <c r="AN21" s="26"/>
      <c r="AO21" s="27"/>
      <c r="AP21" s="21"/>
      <c r="AQ21" s="21"/>
      <c r="AR21" s="21"/>
      <c r="AS21" s="26"/>
      <c r="AT21" s="21"/>
      <c r="AU21" s="21"/>
      <c r="AV21" s="21"/>
      <c r="AW21" s="26"/>
      <c r="AX21" s="21"/>
      <c r="AY21" s="21"/>
      <c r="AZ21" s="26"/>
      <c r="BA21" s="28"/>
      <c r="BB21" s="27"/>
      <c r="BC21" s="21"/>
    </row>
    <row r="22" spans="1:55" s="1" customFormat="1" ht="19.5" customHeight="1" x14ac:dyDescent="0.25">
      <c r="A22" s="35" t="str">
        <f t="shared" si="0"/>
        <v/>
      </c>
      <c r="B22" s="18"/>
      <c r="C22" s="17"/>
      <c r="D22" s="17"/>
      <c r="E22" s="29">
        <f t="shared" si="1"/>
        <v>0</v>
      </c>
      <c r="F22" s="19"/>
      <c r="G22" s="20"/>
      <c r="H22" s="36" t="str">
        <f t="shared" ca="1" si="2"/>
        <v/>
      </c>
      <c r="I22" s="22"/>
      <c r="J22" s="22"/>
      <c r="K22" s="22"/>
      <c r="L22" s="23"/>
      <c r="M22" s="21"/>
      <c r="N22" s="21"/>
      <c r="O22" s="21"/>
      <c r="P22" s="21"/>
      <c r="Q22" s="24"/>
      <c r="R22" s="24"/>
      <c r="S22" s="25"/>
      <c r="T22" s="33" t="str">
        <f t="shared" si="4"/>
        <v/>
      </c>
      <c r="U22" s="21"/>
      <c r="V22" s="21"/>
      <c r="W22" s="21"/>
      <c r="X22" s="21"/>
      <c r="Y22" s="21"/>
      <c r="Z22" s="26"/>
      <c r="AA22" s="27"/>
      <c r="AB22" s="21"/>
      <c r="AC22" s="21"/>
      <c r="AD22" s="21"/>
      <c r="AE22" s="26"/>
      <c r="AF22" s="27"/>
      <c r="AG22" s="21"/>
      <c r="AH22" s="21"/>
      <c r="AI22" s="21"/>
      <c r="AJ22" s="26"/>
      <c r="AK22" s="27"/>
      <c r="AL22" s="21"/>
      <c r="AM22" s="21"/>
      <c r="AN22" s="26"/>
      <c r="AO22" s="27"/>
      <c r="AP22" s="21"/>
      <c r="AQ22" s="21"/>
      <c r="AR22" s="21"/>
      <c r="AS22" s="26"/>
      <c r="AT22" s="21"/>
      <c r="AU22" s="21"/>
      <c r="AV22" s="21"/>
      <c r="AW22" s="26"/>
      <c r="AX22" s="21"/>
      <c r="AY22" s="21"/>
      <c r="AZ22" s="26"/>
      <c r="BA22" s="28"/>
      <c r="BB22" s="27"/>
      <c r="BC22" s="21"/>
    </row>
    <row r="23" spans="1:55" s="1" customFormat="1" ht="19.5" customHeight="1" x14ac:dyDescent="0.25">
      <c r="A23" s="35" t="str">
        <f t="shared" si="0"/>
        <v/>
      </c>
      <c r="B23" s="18"/>
      <c r="C23" s="17"/>
      <c r="D23" s="17"/>
      <c r="E23" s="29">
        <f t="shared" si="1"/>
        <v>0</v>
      </c>
      <c r="F23" s="19"/>
      <c r="G23" s="20"/>
      <c r="H23" s="36" t="str">
        <f t="shared" ca="1" si="2"/>
        <v/>
      </c>
      <c r="I23" s="22"/>
      <c r="J23" s="22"/>
      <c r="K23" s="22"/>
      <c r="L23" s="23"/>
      <c r="M23" s="21"/>
      <c r="N23" s="21"/>
      <c r="O23" s="21"/>
      <c r="P23" s="21"/>
      <c r="Q23" s="24"/>
      <c r="R23" s="24"/>
      <c r="S23" s="25"/>
      <c r="T23" s="33" t="str">
        <f t="shared" si="4"/>
        <v/>
      </c>
      <c r="U23" s="21"/>
      <c r="V23" s="21"/>
      <c r="W23" s="21"/>
      <c r="X23" s="21"/>
      <c r="Y23" s="21"/>
      <c r="Z23" s="26"/>
      <c r="AA23" s="27"/>
      <c r="AB23" s="21"/>
      <c r="AC23" s="21"/>
      <c r="AD23" s="21"/>
      <c r="AE23" s="26"/>
      <c r="AF23" s="27"/>
      <c r="AG23" s="21"/>
      <c r="AH23" s="21"/>
      <c r="AI23" s="21"/>
      <c r="AJ23" s="26"/>
      <c r="AK23" s="27"/>
      <c r="AL23" s="21"/>
      <c r="AM23" s="21"/>
      <c r="AN23" s="26"/>
      <c r="AO23" s="27"/>
      <c r="AP23" s="21"/>
      <c r="AQ23" s="21"/>
      <c r="AR23" s="21"/>
      <c r="AS23" s="26"/>
      <c r="AT23" s="21"/>
      <c r="AU23" s="21"/>
      <c r="AV23" s="21"/>
      <c r="AW23" s="26"/>
      <c r="AX23" s="21"/>
      <c r="AY23" s="21"/>
      <c r="AZ23" s="26"/>
      <c r="BA23" s="28"/>
      <c r="BB23" s="27"/>
      <c r="BC23" s="21"/>
    </row>
    <row r="24" spans="1:55" s="1" customFormat="1" ht="19.5" customHeight="1" x14ac:dyDescent="0.25">
      <c r="A24" s="35" t="str">
        <f t="shared" si="0"/>
        <v/>
      </c>
      <c r="B24" s="18"/>
      <c r="C24" s="17"/>
      <c r="D24" s="17"/>
      <c r="E24" s="29">
        <f t="shared" si="1"/>
        <v>0</v>
      </c>
      <c r="F24" s="19"/>
      <c r="G24" s="20"/>
      <c r="H24" s="36" t="str">
        <f ca="1">IF(G24="","",(DATEDIF(G24,NOW(),"Y")))</f>
        <v/>
      </c>
      <c r="I24" s="22"/>
      <c r="J24" s="22"/>
      <c r="K24" s="22"/>
      <c r="L24" s="23"/>
      <c r="M24" s="21"/>
      <c r="N24" s="21"/>
      <c r="O24" s="21"/>
      <c r="P24" s="21"/>
      <c r="Q24" s="24"/>
      <c r="R24" s="24"/>
      <c r="S24" s="25"/>
      <c r="T24" s="33" t="str">
        <f t="shared" si="4"/>
        <v/>
      </c>
      <c r="U24" s="21"/>
      <c r="V24" s="21"/>
      <c r="W24" s="21"/>
      <c r="X24" s="21"/>
      <c r="Y24" s="21"/>
      <c r="Z24" s="26"/>
      <c r="AA24" s="27"/>
      <c r="AB24" s="21"/>
      <c r="AC24" s="21"/>
      <c r="AD24" s="21"/>
      <c r="AE24" s="26"/>
      <c r="AF24" s="27"/>
      <c r="AG24" s="21"/>
      <c r="AH24" s="21"/>
      <c r="AI24" s="21"/>
      <c r="AJ24" s="26"/>
      <c r="AK24" s="27"/>
      <c r="AL24" s="21"/>
      <c r="AM24" s="21"/>
      <c r="AN24" s="26"/>
      <c r="AO24" s="27"/>
      <c r="AP24" s="21"/>
      <c r="AQ24" s="21"/>
      <c r="AR24" s="21"/>
      <c r="AS24" s="26"/>
      <c r="AT24" s="21"/>
      <c r="AU24" s="21"/>
      <c r="AV24" s="21"/>
      <c r="AW24" s="26"/>
      <c r="AX24" s="21"/>
      <c r="AY24" s="21"/>
      <c r="AZ24" s="26"/>
      <c r="BA24" s="28"/>
      <c r="BB24" s="27"/>
      <c r="BC24" s="21"/>
    </row>
    <row r="25" spans="1:55" s="1" customFormat="1" ht="19.5" customHeight="1" x14ac:dyDescent="0.25">
      <c r="A25" s="35" t="str">
        <f t="shared" si="0"/>
        <v/>
      </c>
      <c r="B25" s="18"/>
      <c r="C25" s="17"/>
      <c r="D25" s="17"/>
      <c r="E25" s="29">
        <f t="shared" si="1"/>
        <v>0</v>
      </c>
      <c r="F25" s="19"/>
      <c r="G25" s="20"/>
      <c r="H25" s="36" t="str">
        <f t="shared" ref="H25:H45" ca="1" si="5">IF(G25="","",(DATEDIF(G25,NOW(),"Y")))</f>
        <v/>
      </c>
      <c r="I25" s="22"/>
      <c r="J25" s="22"/>
      <c r="K25" s="22"/>
      <c r="L25" s="23"/>
      <c r="M25" s="21"/>
      <c r="N25" s="21"/>
      <c r="O25" s="21"/>
      <c r="P25" s="21"/>
      <c r="Q25" s="24"/>
      <c r="R25" s="24"/>
      <c r="S25" s="25"/>
      <c r="T25" s="33" t="str">
        <f t="shared" si="4"/>
        <v/>
      </c>
      <c r="U25" s="21"/>
      <c r="V25" s="21"/>
      <c r="W25" s="21"/>
      <c r="X25" s="21"/>
      <c r="Y25" s="21"/>
      <c r="Z25" s="26"/>
      <c r="AA25" s="27"/>
      <c r="AB25" s="21"/>
      <c r="AC25" s="21"/>
      <c r="AD25" s="21"/>
      <c r="AE25" s="26"/>
      <c r="AF25" s="27"/>
      <c r="AG25" s="21"/>
      <c r="AH25" s="21"/>
      <c r="AI25" s="21"/>
      <c r="AJ25" s="26"/>
      <c r="AK25" s="27"/>
      <c r="AL25" s="21"/>
      <c r="AM25" s="21"/>
      <c r="AN25" s="26"/>
      <c r="AO25" s="27"/>
      <c r="AP25" s="21"/>
      <c r="AQ25" s="21"/>
      <c r="AR25" s="21"/>
      <c r="AS25" s="26"/>
      <c r="AT25" s="21"/>
      <c r="AU25" s="21"/>
      <c r="AV25" s="21"/>
      <c r="AW25" s="26"/>
      <c r="AX25" s="21"/>
      <c r="AY25" s="21"/>
      <c r="AZ25" s="26"/>
      <c r="BA25" s="28"/>
      <c r="BB25" s="27"/>
      <c r="BC25" s="21"/>
    </row>
    <row r="26" spans="1:55" s="1" customFormat="1" ht="19.5" customHeight="1" x14ac:dyDescent="0.25">
      <c r="A26" s="35" t="str">
        <f t="shared" si="0"/>
        <v/>
      </c>
      <c r="B26" s="18"/>
      <c r="C26" s="17"/>
      <c r="D26" s="17"/>
      <c r="E26" s="29">
        <f t="shared" si="1"/>
        <v>0</v>
      </c>
      <c r="F26" s="19"/>
      <c r="G26" s="20"/>
      <c r="H26" s="36" t="str">
        <f t="shared" ca="1" si="5"/>
        <v/>
      </c>
      <c r="I26" s="22"/>
      <c r="J26" s="22"/>
      <c r="K26" s="22"/>
      <c r="L26" s="23"/>
      <c r="M26" s="21"/>
      <c r="N26" s="21"/>
      <c r="O26" s="21"/>
      <c r="P26" s="21"/>
      <c r="Q26" s="24"/>
      <c r="R26" s="24"/>
      <c r="S26" s="25"/>
      <c r="T26" s="33" t="str">
        <f t="shared" si="4"/>
        <v/>
      </c>
      <c r="U26" s="21"/>
      <c r="V26" s="21"/>
      <c r="W26" s="21"/>
      <c r="X26" s="21"/>
      <c r="Y26" s="21"/>
      <c r="Z26" s="26"/>
      <c r="AA26" s="27"/>
      <c r="AB26" s="21"/>
      <c r="AC26" s="21"/>
      <c r="AD26" s="21"/>
      <c r="AE26" s="26"/>
      <c r="AF26" s="27"/>
      <c r="AG26" s="21"/>
      <c r="AH26" s="21"/>
      <c r="AI26" s="21"/>
      <c r="AJ26" s="26"/>
      <c r="AK26" s="27"/>
      <c r="AL26" s="21"/>
      <c r="AM26" s="21"/>
      <c r="AN26" s="26"/>
      <c r="AO26" s="27"/>
      <c r="AP26" s="21"/>
      <c r="AQ26" s="21"/>
      <c r="AR26" s="21"/>
      <c r="AS26" s="26"/>
      <c r="AT26" s="21"/>
      <c r="AU26" s="21"/>
      <c r="AV26" s="21"/>
      <c r="AW26" s="26"/>
      <c r="AX26" s="21"/>
      <c r="AY26" s="21"/>
      <c r="AZ26" s="26"/>
      <c r="BA26" s="28"/>
      <c r="BB26" s="27"/>
      <c r="BC26" s="21"/>
    </row>
    <row r="27" spans="1:55" s="1" customFormat="1" ht="19.5" customHeight="1" x14ac:dyDescent="0.25">
      <c r="A27" s="35" t="str">
        <f t="shared" si="0"/>
        <v/>
      </c>
      <c r="B27" s="18"/>
      <c r="C27" s="17"/>
      <c r="D27" s="17"/>
      <c r="E27" s="29">
        <f t="shared" si="1"/>
        <v>0</v>
      </c>
      <c r="F27" s="19"/>
      <c r="G27" s="20"/>
      <c r="H27" s="36" t="str">
        <f t="shared" ca="1" si="5"/>
        <v/>
      </c>
      <c r="I27" s="22"/>
      <c r="J27" s="22"/>
      <c r="K27" s="22"/>
      <c r="L27" s="23"/>
      <c r="M27" s="21"/>
      <c r="N27" s="21"/>
      <c r="O27" s="21"/>
      <c r="P27" s="21"/>
      <c r="Q27" s="24"/>
      <c r="R27" s="24"/>
      <c r="S27" s="25"/>
      <c r="T27" s="33" t="str">
        <f t="shared" si="4"/>
        <v/>
      </c>
      <c r="U27" s="21"/>
      <c r="V27" s="21"/>
      <c r="W27" s="21"/>
      <c r="X27" s="21"/>
      <c r="Y27" s="21"/>
      <c r="Z27" s="26"/>
      <c r="AA27" s="27"/>
      <c r="AB27" s="21"/>
      <c r="AC27" s="21"/>
      <c r="AD27" s="21"/>
      <c r="AE27" s="26"/>
      <c r="AF27" s="27"/>
      <c r="AG27" s="21"/>
      <c r="AH27" s="21"/>
      <c r="AI27" s="21"/>
      <c r="AJ27" s="26"/>
      <c r="AK27" s="27"/>
      <c r="AL27" s="21"/>
      <c r="AM27" s="21"/>
      <c r="AN27" s="26"/>
      <c r="AO27" s="27"/>
      <c r="AP27" s="21"/>
      <c r="AQ27" s="21"/>
      <c r="AR27" s="21"/>
      <c r="AS27" s="26"/>
      <c r="AT27" s="21"/>
      <c r="AU27" s="21"/>
      <c r="AV27" s="21"/>
      <c r="AW27" s="26"/>
      <c r="AX27" s="21"/>
      <c r="AY27" s="21"/>
      <c r="AZ27" s="26"/>
      <c r="BA27" s="28"/>
      <c r="BB27" s="27"/>
      <c r="BC27" s="21"/>
    </row>
    <row r="28" spans="1:55" s="1" customFormat="1" ht="19.5" customHeight="1" x14ac:dyDescent="0.25">
      <c r="A28" s="35" t="str">
        <f t="shared" si="0"/>
        <v/>
      </c>
      <c r="B28" s="18"/>
      <c r="C28" s="17"/>
      <c r="D28" s="17"/>
      <c r="E28" s="29">
        <f t="shared" si="1"/>
        <v>0</v>
      </c>
      <c r="F28" s="19"/>
      <c r="G28" s="20"/>
      <c r="H28" s="36" t="str">
        <f t="shared" ca="1" si="5"/>
        <v/>
      </c>
      <c r="I28" s="22"/>
      <c r="J28" s="22"/>
      <c r="K28" s="22"/>
      <c r="L28" s="23"/>
      <c r="M28" s="21"/>
      <c r="N28" s="21"/>
      <c r="O28" s="21"/>
      <c r="P28" s="21"/>
      <c r="Q28" s="24"/>
      <c r="R28" s="24"/>
      <c r="S28" s="25"/>
      <c r="T28" s="33" t="str">
        <f t="shared" si="4"/>
        <v/>
      </c>
      <c r="U28" s="21"/>
      <c r="V28" s="21"/>
      <c r="W28" s="21"/>
      <c r="X28" s="21"/>
      <c r="Y28" s="21"/>
      <c r="Z28" s="26"/>
      <c r="AA28" s="27"/>
      <c r="AB28" s="21"/>
      <c r="AC28" s="21"/>
      <c r="AD28" s="21"/>
      <c r="AE28" s="26"/>
      <c r="AF28" s="27"/>
      <c r="AG28" s="21"/>
      <c r="AH28" s="21"/>
      <c r="AI28" s="21"/>
      <c r="AJ28" s="26"/>
      <c r="AK28" s="27"/>
      <c r="AL28" s="21"/>
      <c r="AM28" s="21"/>
      <c r="AN28" s="26"/>
      <c r="AO28" s="27"/>
      <c r="AP28" s="21"/>
      <c r="AQ28" s="21"/>
      <c r="AR28" s="21"/>
      <c r="AS28" s="26"/>
      <c r="AT28" s="21"/>
      <c r="AU28" s="21"/>
      <c r="AV28" s="21"/>
      <c r="AW28" s="26"/>
      <c r="AX28" s="21"/>
      <c r="AY28" s="21"/>
      <c r="AZ28" s="26"/>
      <c r="BA28" s="28"/>
      <c r="BB28" s="27"/>
      <c r="BC28" s="21"/>
    </row>
    <row r="29" spans="1:55" s="1" customFormat="1" ht="19.5" customHeight="1" x14ac:dyDescent="0.25">
      <c r="A29" s="35" t="str">
        <f t="shared" si="0"/>
        <v/>
      </c>
      <c r="B29" s="18"/>
      <c r="C29" s="17"/>
      <c r="D29" s="17"/>
      <c r="E29" s="29">
        <f t="shared" si="1"/>
        <v>0</v>
      </c>
      <c r="F29" s="19"/>
      <c r="G29" s="20"/>
      <c r="H29" s="36" t="str">
        <f t="shared" ca="1" si="5"/>
        <v/>
      </c>
      <c r="I29" s="22"/>
      <c r="J29" s="22"/>
      <c r="K29" s="22"/>
      <c r="L29" s="23"/>
      <c r="M29" s="21"/>
      <c r="N29" s="21"/>
      <c r="O29" s="21"/>
      <c r="P29" s="21"/>
      <c r="Q29" s="24"/>
      <c r="R29" s="24"/>
      <c r="S29" s="25"/>
      <c r="T29" s="33" t="str">
        <f t="shared" si="4"/>
        <v/>
      </c>
      <c r="U29" s="21"/>
      <c r="V29" s="21"/>
      <c r="W29" s="21"/>
      <c r="X29" s="21"/>
      <c r="Y29" s="21"/>
      <c r="Z29" s="26"/>
      <c r="AA29" s="27"/>
      <c r="AB29" s="21"/>
      <c r="AC29" s="21"/>
      <c r="AD29" s="21"/>
      <c r="AE29" s="26"/>
      <c r="AF29" s="27"/>
      <c r="AG29" s="21"/>
      <c r="AH29" s="21"/>
      <c r="AI29" s="21"/>
      <c r="AJ29" s="26"/>
      <c r="AK29" s="27"/>
      <c r="AL29" s="21"/>
      <c r="AM29" s="21"/>
      <c r="AN29" s="26"/>
      <c r="AO29" s="27"/>
      <c r="AP29" s="21"/>
      <c r="AQ29" s="21"/>
      <c r="AR29" s="21"/>
      <c r="AS29" s="26"/>
      <c r="AT29" s="21"/>
      <c r="AU29" s="21"/>
      <c r="AV29" s="21"/>
      <c r="AW29" s="26"/>
      <c r="AX29" s="21"/>
      <c r="AY29" s="21"/>
      <c r="AZ29" s="26"/>
      <c r="BA29" s="28"/>
      <c r="BB29" s="27"/>
      <c r="BC29" s="21"/>
    </row>
    <row r="30" spans="1:55" s="1" customFormat="1" ht="19.5" customHeight="1" x14ac:dyDescent="0.25">
      <c r="A30" s="35" t="str">
        <f t="shared" si="0"/>
        <v/>
      </c>
      <c r="B30" s="18"/>
      <c r="C30" s="17"/>
      <c r="D30" s="17"/>
      <c r="E30" s="29">
        <f t="shared" si="1"/>
        <v>0</v>
      </c>
      <c r="F30" s="19"/>
      <c r="G30" s="20"/>
      <c r="H30" s="36" t="str">
        <f t="shared" ca="1" si="5"/>
        <v/>
      </c>
      <c r="I30" s="22"/>
      <c r="J30" s="22"/>
      <c r="K30" s="22"/>
      <c r="L30" s="23"/>
      <c r="M30" s="21"/>
      <c r="N30" s="21"/>
      <c r="O30" s="21"/>
      <c r="P30" s="21"/>
      <c r="Q30" s="24"/>
      <c r="R30" s="24"/>
      <c r="S30" s="25"/>
      <c r="T30" s="33" t="str">
        <f t="shared" si="4"/>
        <v/>
      </c>
      <c r="U30" s="21"/>
      <c r="V30" s="21"/>
      <c r="W30" s="21"/>
      <c r="X30" s="21"/>
      <c r="Y30" s="21"/>
      <c r="Z30" s="26"/>
      <c r="AA30" s="27"/>
      <c r="AB30" s="21"/>
      <c r="AC30" s="21"/>
      <c r="AD30" s="21"/>
      <c r="AE30" s="26"/>
      <c r="AF30" s="27"/>
      <c r="AG30" s="21"/>
      <c r="AH30" s="21"/>
      <c r="AI30" s="21"/>
      <c r="AJ30" s="26"/>
      <c r="AK30" s="27"/>
      <c r="AL30" s="21"/>
      <c r="AM30" s="21"/>
      <c r="AN30" s="26"/>
      <c r="AO30" s="27"/>
      <c r="AP30" s="21"/>
      <c r="AQ30" s="21"/>
      <c r="AR30" s="21"/>
      <c r="AS30" s="26"/>
      <c r="AT30" s="21"/>
      <c r="AU30" s="21"/>
      <c r="AV30" s="21"/>
      <c r="AW30" s="26"/>
      <c r="AX30" s="21"/>
      <c r="AY30" s="21"/>
      <c r="AZ30" s="26"/>
      <c r="BA30" s="28"/>
      <c r="BB30" s="27"/>
      <c r="BC30" s="21"/>
    </row>
    <row r="31" spans="1:55" s="1" customFormat="1" ht="19.5" customHeight="1" x14ac:dyDescent="0.25">
      <c r="A31" s="35" t="str">
        <f t="shared" si="0"/>
        <v/>
      </c>
      <c r="B31" s="18"/>
      <c r="C31" s="17"/>
      <c r="D31" s="17"/>
      <c r="E31" s="29">
        <f t="shared" si="1"/>
        <v>0</v>
      </c>
      <c r="F31" s="19"/>
      <c r="G31" s="20"/>
      <c r="H31" s="36" t="str">
        <f t="shared" ca="1" si="5"/>
        <v/>
      </c>
      <c r="I31" s="22"/>
      <c r="J31" s="22"/>
      <c r="K31" s="22"/>
      <c r="L31" s="23"/>
      <c r="M31" s="21"/>
      <c r="N31" s="21"/>
      <c r="O31" s="21"/>
      <c r="P31" s="21"/>
      <c r="Q31" s="24"/>
      <c r="R31" s="24"/>
      <c r="S31" s="25"/>
      <c r="T31" s="33" t="str">
        <f t="shared" si="4"/>
        <v/>
      </c>
      <c r="U31" s="21"/>
      <c r="V31" s="21"/>
      <c r="W31" s="21"/>
      <c r="X31" s="21"/>
      <c r="Y31" s="21"/>
      <c r="Z31" s="26"/>
      <c r="AA31" s="27"/>
      <c r="AB31" s="21"/>
      <c r="AC31" s="21"/>
      <c r="AD31" s="21"/>
      <c r="AE31" s="26"/>
      <c r="AF31" s="27"/>
      <c r="AG31" s="21"/>
      <c r="AH31" s="21"/>
      <c r="AI31" s="21"/>
      <c r="AJ31" s="26"/>
      <c r="AK31" s="27"/>
      <c r="AL31" s="21"/>
      <c r="AM31" s="21"/>
      <c r="AN31" s="26"/>
      <c r="AO31" s="27"/>
      <c r="AP31" s="21"/>
      <c r="AQ31" s="21"/>
      <c r="AR31" s="21"/>
      <c r="AS31" s="26"/>
      <c r="AT31" s="21"/>
      <c r="AU31" s="21"/>
      <c r="AV31" s="21"/>
      <c r="AW31" s="26"/>
      <c r="AX31" s="21"/>
      <c r="AY31" s="21"/>
      <c r="AZ31" s="26"/>
      <c r="BA31" s="28"/>
      <c r="BB31" s="27"/>
      <c r="BC31" s="21"/>
    </row>
    <row r="32" spans="1:55" s="1" customFormat="1" ht="19.5" customHeight="1" x14ac:dyDescent="0.25">
      <c r="A32" s="35" t="str">
        <f t="shared" si="0"/>
        <v/>
      </c>
      <c r="B32" s="18"/>
      <c r="C32" s="17"/>
      <c r="D32" s="17"/>
      <c r="E32" s="29">
        <f t="shared" si="1"/>
        <v>0</v>
      </c>
      <c r="F32" s="19"/>
      <c r="G32" s="20"/>
      <c r="H32" s="36" t="str">
        <f t="shared" ca="1" si="5"/>
        <v/>
      </c>
      <c r="I32" s="22"/>
      <c r="J32" s="22"/>
      <c r="K32" s="22"/>
      <c r="L32" s="23"/>
      <c r="M32" s="21"/>
      <c r="N32" s="21"/>
      <c r="O32" s="21"/>
      <c r="P32" s="21"/>
      <c r="Q32" s="24"/>
      <c r="R32" s="24"/>
      <c r="S32" s="25"/>
      <c r="T32" s="33" t="str">
        <f t="shared" si="4"/>
        <v/>
      </c>
      <c r="U32" s="21"/>
      <c r="V32" s="21"/>
      <c r="W32" s="21"/>
      <c r="X32" s="21"/>
      <c r="Y32" s="21"/>
      <c r="Z32" s="26"/>
      <c r="AA32" s="27"/>
      <c r="AB32" s="21"/>
      <c r="AC32" s="21"/>
      <c r="AD32" s="21"/>
      <c r="AE32" s="26"/>
      <c r="AF32" s="27"/>
      <c r="AG32" s="21"/>
      <c r="AH32" s="21"/>
      <c r="AI32" s="21"/>
      <c r="AJ32" s="26"/>
      <c r="AK32" s="27"/>
      <c r="AL32" s="21"/>
      <c r="AM32" s="21"/>
      <c r="AN32" s="26"/>
      <c r="AO32" s="27"/>
      <c r="AP32" s="21"/>
      <c r="AQ32" s="21"/>
      <c r="AR32" s="21"/>
      <c r="AS32" s="26"/>
      <c r="AT32" s="21"/>
      <c r="AU32" s="21"/>
      <c r="AV32" s="21"/>
      <c r="AW32" s="26"/>
      <c r="AX32" s="21"/>
      <c r="AY32" s="21"/>
      <c r="AZ32" s="26"/>
      <c r="BA32" s="28"/>
      <c r="BB32" s="27"/>
      <c r="BC32" s="21"/>
    </row>
    <row r="33" spans="1:55" s="1" customFormat="1" ht="19.5" customHeight="1" x14ac:dyDescent="0.25">
      <c r="A33" s="35" t="str">
        <f t="shared" si="0"/>
        <v/>
      </c>
      <c r="B33" s="18"/>
      <c r="C33" s="17"/>
      <c r="D33" s="17"/>
      <c r="E33" s="29">
        <f t="shared" si="1"/>
        <v>0</v>
      </c>
      <c r="F33" s="19"/>
      <c r="G33" s="20"/>
      <c r="H33" s="36" t="str">
        <f t="shared" ca="1" si="5"/>
        <v/>
      </c>
      <c r="I33" s="22"/>
      <c r="J33" s="22"/>
      <c r="K33" s="22"/>
      <c r="L33" s="23"/>
      <c r="M33" s="21"/>
      <c r="N33" s="21"/>
      <c r="O33" s="21"/>
      <c r="P33" s="21"/>
      <c r="Q33" s="24"/>
      <c r="R33" s="24"/>
      <c r="S33" s="25"/>
      <c r="T33" s="33" t="str">
        <f t="shared" si="4"/>
        <v/>
      </c>
      <c r="U33" s="21"/>
      <c r="V33" s="21"/>
      <c r="W33" s="21"/>
      <c r="X33" s="21"/>
      <c r="Y33" s="21"/>
      <c r="Z33" s="26"/>
      <c r="AA33" s="27"/>
      <c r="AB33" s="21"/>
      <c r="AC33" s="21"/>
      <c r="AD33" s="21"/>
      <c r="AE33" s="26"/>
      <c r="AF33" s="27"/>
      <c r="AG33" s="21"/>
      <c r="AH33" s="21"/>
      <c r="AI33" s="21"/>
      <c r="AJ33" s="26"/>
      <c r="AK33" s="27"/>
      <c r="AL33" s="21"/>
      <c r="AM33" s="21"/>
      <c r="AN33" s="26"/>
      <c r="AO33" s="27"/>
      <c r="AP33" s="21"/>
      <c r="AQ33" s="21"/>
      <c r="AR33" s="21"/>
      <c r="AS33" s="26"/>
      <c r="AT33" s="21"/>
      <c r="AU33" s="21"/>
      <c r="AV33" s="21"/>
      <c r="AW33" s="26"/>
      <c r="AX33" s="21"/>
      <c r="AY33" s="21"/>
      <c r="AZ33" s="26"/>
      <c r="BA33" s="28"/>
      <c r="BB33" s="27"/>
      <c r="BC33" s="21"/>
    </row>
    <row r="34" spans="1:55" s="1" customFormat="1" ht="19.5" customHeight="1" x14ac:dyDescent="0.25">
      <c r="A34" s="35" t="str">
        <f t="shared" si="0"/>
        <v/>
      </c>
      <c r="B34" s="18"/>
      <c r="C34" s="17"/>
      <c r="D34" s="17"/>
      <c r="E34" s="29">
        <f t="shared" si="1"/>
        <v>0</v>
      </c>
      <c r="F34" s="19"/>
      <c r="G34" s="20"/>
      <c r="H34" s="36" t="str">
        <f t="shared" ca="1" si="5"/>
        <v/>
      </c>
      <c r="I34" s="22"/>
      <c r="J34" s="22"/>
      <c r="K34" s="22"/>
      <c r="L34" s="23"/>
      <c r="M34" s="21"/>
      <c r="N34" s="21"/>
      <c r="O34" s="21"/>
      <c r="P34" s="21"/>
      <c r="Q34" s="24"/>
      <c r="R34" s="24"/>
      <c r="S34" s="25"/>
      <c r="T34" s="33" t="str">
        <f t="shared" si="4"/>
        <v/>
      </c>
      <c r="U34" s="21"/>
      <c r="V34" s="21"/>
      <c r="W34" s="21"/>
      <c r="X34" s="21"/>
      <c r="Y34" s="21"/>
      <c r="Z34" s="26"/>
      <c r="AA34" s="27"/>
      <c r="AB34" s="21"/>
      <c r="AC34" s="21"/>
      <c r="AD34" s="21"/>
      <c r="AE34" s="26"/>
      <c r="AF34" s="27"/>
      <c r="AG34" s="21"/>
      <c r="AH34" s="21"/>
      <c r="AI34" s="21"/>
      <c r="AJ34" s="26"/>
      <c r="AK34" s="27"/>
      <c r="AL34" s="21"/>
      <c r="AM34" s="21"/>
      <c r="AN34" s="26"/>
      <c r="AO34" s="27"/>
      <c r="AP34" s="21"/>
      <c r="AQ34" s="21"/>
      <c r="AR34" s="21"/>
      <c r="AS34" s="26"/>
      <c r="AT34" s="21"/>
      <c r="AU34" s="21"/>
      <c r="AV34" s="21"/>
      <c r="AW34" s="26"/>
      <c r="AX34" s="21"/>
      <c r="AY34" s="21"/>
      <c r="AZ34" s="26"/>
      <c r="BA34" s="28"/>
      <c r="BB34" s="27"/>
      <c r="BC34" s="21"/>
    </row>
    <row r="35" spans="1:55" s="1" customFormat="1" ht="19.5" customHeight="1" x14ac:dyDescent="0.25">
      <c r="A35" s="35" t="str">
        <f t="shared" si="0"/>
        <v/>
      </c>
      <c r="B35" s="18"/>
      <c r="C35" s="17"/>
      <c r="D35" s="17"/>
      <c r="E35" s="29">
        <f t="shared" si="1"/>
        <v>0</v>
      </c>
      <c r="F35" s="19"/>
      <c r="G35" s="20"/>
      <c r="H35" s="36" t="str">
        <f t="shared" ca="1" si="5"/>
        <v/>
      </c>
      <c r="I35" s="22"/>
      <c r="J35" s="22"/>
      <c r="K35" s="22"/>
      <c r="L35" s="23"/>
      <c r="M35" s="21"/>
      <c r="N35" s="21"/>
      <c r="O35" s="21"/>
      <c r="P35" s="21"/>
      <c r="Q35" s="24"/>
      <c r="R35" s="24"/>
      <c r="S35" s="25"/>
      <c r="T35" s="33" t="str">
        <f t="shared" si="4"/>
        <v/>
      </c>
      <c r="U35" s="21"/>
      <c r="V35" s="21"/>
      <c r="W35" s="21"/>
      <c r="X35" s="21"/>
      <c r="Y35" s="21"/>
      <c r="Z35" s="26"/>
      <c r="AA35" s="27"/>
      <c r="AB35" s="21"/>
      <c r="AC35" s="21"/>
      <c r="AD35" s="21"/>
      <c r="AE35" s="26"/>
      <c r="AF35" s="27"/>
      <c r="AG35" s="21"/>
      <c r="AH35" s="21"/>
      <c r="AI35" s="21"/>
      <c r="AJ35" s="26"/>
      <c r="AK35" s="27"/>
      <c r="AL35" s="21"/>
      <c r="AM35" s="21"/>
      <c r="AN35" s="26"/>
      <c r="AO35" s="27"/>
      <c r="AP35" s="21"/>
      <c r="AQ35" s="21"/>
      <c r="AR35" s="21"/>
      <c r="AS35" s="26"/>
      <c r="AT35" s="21"/>
      <c r="AU35" s="21"/>
      <c r="AV35" s="21"/>
      <c r="AW35" s="26"/>
      <c r="AX35" s="21"/>
      <c r="AY35" s="21"/>
      <c r="AZ35" s="26"/>
      <c r="BA35" s="28"/>
      <c r="BB35" s="27"/>
      <c r="BC35" s="21"/>
    </row>
    <row r="36" spans="1:55" s="1" customFormat="1" ht="19.5" customHeight="1" x14ac:dyDescent="0.25">
      <c r="A36" s="35" t="str">
        <f t="shared" si="0"/>
        <v/>
      </c>
      <c r="B36" s="18"/>
      <c r="C36" s="17"/>
      <c r="D36" s="17"/>
      <c r="E36" s="29">
        <f t="shared" si="1"/>
        <v>0</v>
      </c>
      <c r="F36" s="19"/>
      <c r="G36" s="20"/>
      <c r="H36" s="36" t="str">
        <f t="shared" ca="1" si="5"/>
        <v/>
      </c>
      <c r="I36" s="22"/>
      <c r="J36" s="22"/>
      <c r="K36" s="22"/>
      <c r="L36" s="23"/>
      <c r="M36" s="21"/>
      <c r="N36" s="21"/>
      <c r="O36" s="21"/>
      <c r="P36" s="21"/>
      <c r="Q36" s="24"/>
      <c r="R36" s="24"/>
      <c r="S36" s="25"/>
      <c r="T36" s="33" t="str">
        <f t="shared" si="4"/>
        <v/>
      </c>
      <c r="U36" s="21"/>
      <c r="V36" s="21"/>
      <c r="W36" s="21"/>
      <c r="X36" s="21"/>
      <c r="Y36" s="21"/>
      <c r="Z36" s="26"/>
      <c r="AA36" s="27"/>
      <c r="AB36" s="21"/>
      <c r="AC36" s="21"/>
      <c r="AD36" s="21"/>
      <c r="AE36" s="26"/>
      <c r="AF36" s="27"/>
      <c r="AG36" s="21"/>
      <c r="AH36" s="21"/>
      <c r="AI36" s="21"/>
      <c r="AJ36" s="26"/>
      <c r="AK36" s="27"/>
      <c r="AL36" s="21"/>
      <c r="AM36" s="21"/>
      <c r="AN36" s="26"/>
      <c r="AO36" s="27"/>
      <c r="AP36" s="21"/>
      <c r="AQ36" s="21"/>
      <c r="AR36" s="21"/>
      <c r="AS36" s="26"/>
      <c r="AT36" s="21"/>
      <c r="AU36" s="21"/>
      <c r="AV36" s="21"/>
      <c r="AW36" s="26"/>
      <c r="AX36" s="21"/>
      <c r="AY36" s="21"/>
      <c r="AZ36" s="26"/>
      <c r="BA36" s="28"/>
      <c r="BB36" s="27"/>
      <c r="BC36" s="21"/>
    </row>
    <row r="37" spans="1:55" s="1" customFormat="1" ht="19.5" customHeight="1" x14ac:dyDescent="0.25">
      <c r="A37" s="35" t="str">
        <f t="shared" si="0"/>
        <v/>
      </c>
      <c r="B37" s="18"/>
      <c r="C37" s="17"/>
      <c r="D37" s="17"/>
      <c r="E37" s="29">
        <f t="shared" si="1"/>
        <v>0</v>
      </c>
      <c r="F37" s="19"/>
      <c r="G37" s="20"/>
      <c r="H37" s="36" t="str">
        <f t="shared" ca="1" si="5"/>
        <v/>
      </c>
      <c r="I37" s="22"/>
      <c r="J37" s="22"/>
      <c r="K37" s="22"/>
      <c r="L37" s="23"/>
      <c r="M37" s="21"/>
      <c r="N37" s="21"/>
      <c r="O37" s="21"/>
      <c r="P37" s="21"/>
      <c r="Q37" s="24"/>
      <c r="R37" s="24"/>
      <c r="S37" s="25"/>
      <c r="T37" s="33" t="str">
        <f t="shared" si="4"/>
        <v/>
      </c>
      <c r="U37" s="21"/>
      <c r="V37" s="21"/>
      <c r="W37" s="21"/>
      <c r="X37" s="21"/>
      <c r="Y37" s="21"/>
      <c r="Z37" s="26"/>
      <c r="AA37" s="27"/>
      <c r="AB37" s="21"/>
      <c r="AC37" s="21"/>
      <c r="AD37" s="21"/>
      <c r="AE37" s="26"/>
      <c r="AF37" s="27"/>
      <c r="AG37" s="21"/>
      <c r="AH37" s="21"/>
      <c r="AI37" s="21"/>
      <c r="AJ37" s="26"/>
      <c r="AK37" s="27"/>
      <c r="AL37" s="21"/>
      <c r="AM37" s="21"/>
      <c r="AN37" s="26"/>
      <c r="AO37" s="27"/>
      <c r="AP37" s="21"/>
      <c r="AQ37" s="21"/>
      <c r="AR37" s="21"/>
      <c r="AS37" s="26"/>
      <c r="AT37" s="21"/>
      <c r="AU37" s="21"/>
      <c r="AV37" s="21"/>
      <c r="AW37" s="26"/>
      <c r="AX37" s="21"/>
      <c r="AY37" s="21"/>
      <c r="AZ37" s="26"/>
      <c r="BA37" s="28"/>
      <c r="BB37" s="27"/>
      <c r="BC37" s="21"/>
    </row>
    <row r="38" spans="1:55" s="1" customFormat="1" ht="19.5" customHeight="1" x14ac:dyDescent="0.25">
      <c r="A38" s="35" t="str">
        <f t="shared" si="0"/>
        <v/>
      </c>
      <c r="B38" s="18"/>
      <c r="C38" s="17"/>
      <c r="D38" s="17"/>
      <c r="E38" s="29">
        <f t="shared" si="1"/>
        <v>0</v>
      </c>
      <c r="F38" s="19"/>
      <c r="G38" s="20"/>
      <c r="H38" s="36" t="str">
        <f t="shared" ca="1" si="5"/>
        <v/>
      </c>
      <c r="I38" s="22"/>
      <c r="J38" s="22"/>
      <c r="K38" s="22"/>
      <c r="L38" s="23"/>
      <c r="M38" s="21"/>
      <c r="N38" s="21"/>
      <c r="O38" s="21"/>
      <c r="P38" s="21"/>
      <c r="Q38" s="24"/>
      <c r="R38" s="24"/>
      <c r="S38" s="25"/>
      <c r="T38" s="33" t="str">
        <f t="shared" si="4"/>
        <v/>
      </c>
      <c r="U38" s="21"/>
      <c r="V38" s="21"/>
      <c r="W38" s="21"/>
      <c r="X38" s="21"/>
      <c r="Y38" s="21"/>
      <c r="Z38" s="26"/>
      <c r="AA38" s="27"/>
      <c r="AB38" s="21"/>
      <c r="AC38" s="21"/>
      <c r="AD38" s="21"/>
      <c r="AE38" s="26"/>
      <c r="AF38" s="27"/>
      <c r="AG38" s="21"/>
      <c r="AH38" s="21"/>
      <c r="AI38" s="21"/>
      <c r="AJ38" s="26"/>
      <c r="AK38" s="27"/>
      <c r="AL38" s="21"/>
      <c r="AM38" s="21"/>
      <c r="AN38" s="26"/>
      <c r="AO38" s="27"/>
      <c r="AP38" s="21"/>
      <c r="AQ38" s="21"/>
      <c r="AR38" s="21"/>
      <c r="AS38" s="26"/>
      <c r="AT38" s="21"/>
      <c r="AU38" s="21"/>
      <c r="AV38" s="21"/>
      <c r="AW38" s="26"/>
      <c r="AX38" s="21"/>
      <c r="AY38" s="21"/>
      <c r="AZ38" s="26"/>
      <c r="BA38" s="28"/>
      <c r="BB38" s="27"/>
      <c r="BC38" s="21"/>
    </row>
    <row r="39" spans="1:55" s="1" customFormat="1" ht="19.5" customHeight="1" x14ac:dyDescent="0.25">
      <c r="A39" s="35" t="str">
        <f t="shared" si="0"/>
        <v/>
      </c>
      <c r="B39" s="18"/>
      <c r="C39" s="17"/>
      <c r="D39" s="17"/>
      <c r="E39" s="29">
        <f t="shared" si="1"/>
        <v>0</v>
      </c>
      <c r="F39" s="19"/>
      <c r="G39" s="20"/>
      <c r="H39" s="36" t="str">
        <f t="shared" ca="1" si="5"/>
        <v/>
      </c>
      <c r="I39" s="22"/>
      <c r="J39" s="22"/>
      <c r="K39" s="22"/>
      <c r="L39" s="23"/>
      <c r="M39" s="21"/>
      <c r="N39" s="21"/>
      <c r="O39" s="21"/>
      <c r="P39" s="21"/>
      <c r="Q39" s="24"/>
      <c r="R39" s="24"/>
      <c r="S39" s="25"/>
      <c r="T39" s="33" t="str">
        <f t="shared" si="4"/>
        <v/>
      </c>
      <c r="U39" s="21"/>
      <c r="V39" s="21"/>
      <c r="W39" s="21"/>
      <c r="X39" s="21"/>
      <c r="Y39" s="21"/>
      <c r="Z39" s="26"/>
      <c r="AA39" s="27"/>
      <c r="AB39" s="21"/>
      <c r="AC39" s="21"/>
      <c r="AD39" s="21"/>
      <c r="AE39" s="26"/>
      <c r="AF39" s="27"/>
      <c r="AG39" s="21"/>
      <c r="AH39" s="21"/>
      <c r="AI39" s="21"/>
      <c r="AJ39" s="26"/>
      <c r="AK39" s="27"/>
      <c r="AL39" s="21"/>
      <c r="AM39" s="21"/>
      <c r="AN39" s="26"/>
      <c r="AO39" s="27"/>
      <c r="AP39" s="21"/>
      <c r="AQ39" s="21"/>
      <c r="AR39" s="21"/>
      <c r="AS39" s="26"/>
      <c r="AT39" s="21"/>
      <c r="AU39" s="21"/>
      <c r="AV39" s="21"/>
      <c r="AW39" s="26"/>
      <c r="AX39" s="21"/>
      <c r="AY39" s="21"/>
      <c r="AZ39" s="26"/>
      <c r="BA39" s="28"/>
      <c r="BB39" s="27"/>
      <c r="BC39" s="21"/>
    </row>
    <row r="40" spans="1:55" s="1" customFormat="1" ht="19.5" customHeight="1" x14ac:dyDescent="0.25">
      <c r="A40" s="35" t="str">
        <f t="shared" si="0"/>
        <v/>
      </c>
      <c r="B40" s="18"/>
      <c r="C40" s="17"/>
      <c r="D40" s="17"/>
      <c r="E40" s="29">
        <f t="shared" si="1"/>
        <v>0</v>
      </c>
      <c r="F40" s="19"/>
      <c r="G40" s="20"/>
      <c r="H40" s="36" t="str">
        <f t="shared" ca="1" si="5"/>
        <v/>
      </c>
      <c r="I40" s="22"/>
      <c r="J40" s="22"/>
      <c r="K40" s="22"/>
      <c r="L40" s="23"/>
      <c r="M40" s="21"/>
      <c r="N40" s="21"/>
      <c r="O40" s="21"/>
      <c r="P40" s="21"/>
      <c r="Q40" s="24"/>
      <c r="R40" s="24"/>
      <c r="S40" s="25"/>
      <c r="T40" s="33" t="str">
        <f t="shared" si="4"/>
        <v/>
      </c>
      <c r="U40" s="21"/>
      <c r="V40" s="21"/>
      <c r="W40" s="21"/>
      <c r="X40" s="21"/>
      <c r="Y40" s="21"/>
      <c r="Z40" s="26"/>
      <c r="AA40" s="27"/>
      <c r="AB40" s="21"/>
      <c r="AC40" s="21"/>
      <c r="AD40" s="21"/>
      <c r="AE40" s="26"/>
      <c r="AF40" s="27"/>
      <c r="AG40" s="21"/>
      <c r="AH40" s="21"/>
      <c r="AI40" s="21"/>
      <c r="AJ40" s="26"/>
      <c r="AK40" s="27"/>
      <c r="AL40" s="21"/>
      <c r="AM40" s="21"/>
      <c r="AN40" s="26"/>
      <c r="AO40" s="27"/>
      <c r="AP40" s="21"/>
      <c r="AQ40" s="21"/>
      <c r="AR40" s="21"/>
      <c r="AS40" s="26"/>
      <c r="AT40" s="21"/>
      <c r="AU40" s="21"/>
      <c r="AV40" s="21"/>
      <c r="AW40" s="26"/>
      <c r="AX40" s="21"/>
      <c r="AY40" s="21"/>
      <c r="AZ40" s="26"/>
      <c r="BA40" s="28"/>
      <c r="BB40" s="27"/>
      <c r="BC40" s="21"/>
    </row>
    <row r="41" spans="1:55" s="1" customFormat="1" ht="19.5" customHeight="1" x14ac:dyDescent="0.25">
      <c r="A41" s="35" t="str">
        <f t="shared" si="0"/>
        <v/>
      </c>
      <c r="B41" s="18"/>
      <c r="C41" s="17"/>
      <c r="D41" s="17"/>
      <c r="E41" s="29">
        <f t="shared" si="1"/>
        <v>0</v>
      </c>
      <c r="F41" s="19"/>
      <c r="G41" s="20"/>
      <c r="H41" s="36" t="str">
        <f t="shared" ca="1" si="5"/>
        <v/>
      </c>
      <c r="I41" s="22"/>
      <c r="J41" s="22"/>
      <c r="K41" s="22"/>
      <c r="L41" s="23"/>
      <c r="M41" s="21"/>
      <c r="N41" s="21"/>
      <c r="O41" s="21"/>
      <c r="P41" s="21"/>
      <c r="Q41" s="24"/>
      <c r="R41" s="24"/>
      <c r="S41" s="25"/>
      <c r="T41" s="33" t="str">
        <f t="shared" si="4"/>
        <v/>
      </c>
      <c r="U41" s="21"/>
      <c r="V41" s="21"/>
      <c r="W41" s="21"/>
      <c r="X41" s="21"/>
      <c r="Y41" s="21"/>
      <c r="Z41" s="26"/>
      <c r="AA41" s="27"/>
      <c r="AB41" s="21"/>
      <c r="AC41" s="21"/>
      <c r="AD41" s="21"/>
      <c r="AE41" s="26"/>
      <c r="AF41" s="27"/>
      <c r="AG41" s="21"/>
      <c r="AH41" s="21"/>
      <c r="AI41" s="21"/>
      <c r="AJ41" s="26"/>
      <c r="AK41" s="27"/>
      <c r="AL41" s="21"/>
      <c r="AM41" s="21"/>
      <c r="AN41" s="26"/>
      <c r="AO41" s="27"/>
      <c r="AP41" s="21"/>
      <c r="AQ41" s="21"/>
      <c r="AR41" s="21"/>
      <c r="AS41" s="26"/>
      <c r="AT41" s="21"/>
      <c r="AU41" s="21"/>
      <c r="AV41" s="21"/>
      <c r="AW41" s="26"/>
      <c r="AX41" s="21"/>
      <c r="AY41" s="21"/>
      <c r="AZ41" s="26"/>
      <c r="BA41" s="28"/>
      <c r="BB41" s="27"/>
      <c r="BC41" s="21"/>
    </row>
    <row r="42" spans="1:55" s="1" customFormat="1" ht="19.5" customHeight="1" x14ac:dyDescent="0.25">
      <c r="A42" s="35" t="str">
        <f t="shared" si="0"/>
        <v/>
      </c>
      <c r="B42" s="18"/>
      <c r="C42" s="17"/>
      <c r="D42" s="17"/>
      <c r="E42" s="29">
        <f t="shared" si="1"/>
        <v>0</v>
      </c>
      <c r="F42" s="19"/>
      <c r="G42" s="20"/>
      <c r="H42" s="36" t="str">
        <f t="shared" ca="1" si="5"/>
        <v/>
      </c>
      <c r="I42" s="22"/>
      <c r="J42" s="22"/>
      <c r="K42" s="22"/>
      <c r="L42" s="23"/>
      <c r="M42" s="21"/>
      <c r="N42" s="21"/>
      <c r="O42" s="21"/>
      <c r="P42" s="21"/>
      <c r="Q42" s="24"/>
      <c r="R42" s="24"/>
      <c r="S42" s="25"/>
      <c r="T42" s="33" t="str">
        <f t="shared" si="4"/>
        <v/>
      </c>
      <c r="U42" s="21"/>
      <c r="V42" s="21"/>
      <c r="W42" s="21"/>
      <c r="X42" s="21"/>
      <c r="Y42" s="21"/>
      <c r="Z42" s="26"/>
      <c r="AA42" s="27"/>
      <c r="AB42" s="21"/>
      <c r="AC42" s="21"/>
      <c r="AD42" s="21"/>
      <c r="AE42" s="26"/>
      <c r="AF42" s="27"/>
      <c r="AG42" s="21"/>
      <c r="AH42" s="21"/>
      <c r="AI42" s="21"/>
      <c r="AJ42" s="26"/>
      <c r="AK42" s="27"/>
      <c r="AL42" s="21"/>
      <c r="AM42" s="21"/>
      <c r="AN42" s="26"/>
      <c r="AO42" s="27"/>
      <c r="AP42" s="21"/>
      <c r="AQ42" s="21"/>
      <c r="AR42" s="21"/>
      <c r="AS42" s="26"/>
      <c r="AT42" s="21"/>
      <c r="AU42" s="21"/>
      <c r="AV42" s="21"/>
      <c r="AW42" s="26"/>
      <c r="AX42" s="21"/>
      <c r="AY42" s="21"/>
      <c r="AZ42" s="26"/>
      <c r="BA42" s="28"/>
      <c r="BB42" s="27"/>
      <c r="BC42" s="21"/>
    </row>
    <row r="43" spans="1:55" s="1" customFormat="1" ht="19.5" customHeight="1" x14ac:dyDescent="0.25">
      <c r="A43" s="35" t="str">
        <f t="shared" si="0"/>
        <v/>
      </c>
      <c r="B43" s="18"/>
      <c r="C43" s="17"/>
      <c r="D43" s="17"/>
      <c r="E43" s="29">
        <f t="shared" si="1"/>
        <v>0</v>
      </c>
      <c r="F43" s="19"/>
      <c r="G43" s="20"/>
      <c r="H43" s="36" t="str">
        <f t="shared" ca="1" si="5"/>
        <v/>
      </c>
      <c r="I43" s="22"/>
      <c r="J43" s="22"/>
      <c r="K43" s="22"/>
      <c r="L43" s="23"/>
      <c r="M43" s="21"/>
      <c r="N43" s="21"/>
      <c r="O43" s="21"/>
      <c r="P43" s="21"/>
      <c r="Q43" s="24"/>
      <c r="R43" s="24"/>
      <c r="S43" s="25"/>
      <c r="T43" s="33" t="str">
        <f t="shared" si="4"/>
        <v/>
      </c>
      <c r="U43" s="21"/>
      <c r="V43" s="21"/>
      <c r="W43" s="21"/>
      <c r="X43" s="21"/>
      <c r="Y43" s="21"/>
      <c r="Z43" s="26"/>
      <c r="AA43" s="27"/>
      <c r="AB43" s="21"/>
      <c r="AC43" s="21"/>
      <c r="AD43" s="21"/>
      <c r="AE43" s="26"/>
      <c r="AF43" s="27"/>
      <c r="AG43" s="21"/>
      <c r="AH43" s="21"/>
      <c r="AI43" s="21"/>
      <c r="AJ43" s="26"/>
      <c r="AK43" s="27"/>
      <c r="AL43" s="21"/>
      <c r="AM43" s="21"/>
      <c r="AN43" s="26"/>
      <c r="AO43" s="27"/>
      <c r="AP43" s="21"/>
      <c r="AQ43" s="21"/>
      <c r="AR43" s="21"/>
      <c r="AS43" s="26"/>
      <c r="AT43" s="21"/>
      <c r="AU43" s="21"/>
      <c r="AV43" s="21"/>
      <c r="AW43" s="26"/>
      <c r="AX43" s="21"/>
      <c r="AY43" s="21"/>
      <c r="AZ43" s="26"/>
      <c r="BA43" s="28"/>
      <c r="BB43" s="27"/>
      <c r="BC43" s="21"/>
    </row>
    <row r="44" spans="1:55" s="1" customFormat="1" ht="19.5" customHeight="1" x14ac:dyDescent="0.25">
      <c r="A44" s="35" t="str">
        <f t="shared" si="0"/>
        <v/>
      </c>
      <c r="B44" s="18"/>
      <c r="C44" s="17"/>
      <c r="D44" s="17"/>
      <c r="E44" s="29">
        <f t="shared" si="1"/>
        <v>0</v>
      </c>
      <c r="F44" s="19"/>
      <c r="G44" s="20"/>
      <c r="H44" s="36" t="str">
        <f t="shared" ca="1" si="5"/>
        <v/>
      </c>
      <c r="I44" s="22"/>
      <c r="J44" s="22"/>
      <c r="K44" s="22"/>
      <c r="L44" s="23"/>
      <c r="M44" s="21"/>
      <c r="N44" s="21"/>
      <c r="O44" s="21"/>
      <c r="P44" s="21"/>
      <c r="Q44" s="24"/>
      <c r="R44" s="24"/>
      <c r="S44" s="25"/>
      <c r="T44" s="33" t="str">
        <f t="shared" si="4"/>
        <v/>
      </c>
      <c r="U44" s="21"/>
      <c r="V44" s="21"/>
      <c r="W44" s="21"/>
      <c r="X44" s="21"/>
      <c r="Y44" s="21"/>
      <c r="Z44" s="26"/>
      <c r="AA44" s="27"/>
      <c r="AB44" s="21"/>
      <c r="AC44" s="21"/>
      <c r="AD44" s="21"/>
      <c r="AE44" s="26"/>
      <c r="AF44" s="27"/>
      <c r="AG44" s="21"/>
      <c r="AH44" s="21"/>
      <c r="AI44" s="21"/>
      <c r="AJ44" s="26"/>
      <c r="AK44" s="27"/>
      <c r="AL44" s="21"/>
      <c r="AM44" s="21"/>
      <c r="AN44" s="26"/>
      <c r="AO44" s="27"/>
      <c r="AP44" s="21"/>
      <c r="AQ44" s="21"/>
      <c r="AR44" s="21"/>
      <c r="AS44" s="26"/>
      <c r="AT44" s="21"/>
      <c r="AU44" s="21"/>
      <c r="AV44" s="21"/>
      <c r="AW44" s="26"/>
      <c r="AX44" s="21"/>
      <c r="AY44" s="21"/>
      <c r="AZ44" s="26"/>
      <c r="BA44" s="28"/>
      <c r="BB44" s="27"/>
      <c r="BC44" s="21"/>
    </row>
    <row r="45" spans="1:55" s="1" customFormat="1" ht="19.5" customHeight="1" x14ac:dyDescent="0.25">
      <c r="A45" s="35" t="str">
        <f t="shared" si="0"/>
        <v/>
      </c>
      <c r="B45" s="18"/>
      <c r="C45" s="17"/>
      <c r="D45" s="17"/>
      <c r="E45" s="29">
        <f t="shared" si="1"/>
        <v>0</v>
      </c>
      <c r="F45" s="19"/>
      <c r="G45" s="20"/>
      <c r="H45" s="36" t="str">
        <f t="shared" ca="1" si="5"/>
        <v/>
      </c>
      <c r="I45" s="22"/>
      <c r="J45" s="22"/>
      <c r="K45" s="22"/>
      <c r="L45" s="23"/>
      <c r="M45" s="21"/>
      <c r="N45" s="21"/>
      <c r="O45" s="21"/>
      <c r="P45" s="21"/>
      <c r="Q45" s="24"/>
      <c r="R45" s="24"/>
      <c r="S45" s="25"/>
      <c r="T45" s="33" t="str">
        <f t="shared" si="4"/>
        <v/>
      </c>
      <c r="U45" s="21"/>
      <c r="V45" s="21"/>
      <c r="W45" s="21"/>
      <c r="X45" s="21"/>
      <c r="Y45" s="21"/>
      <c r="Z45" s="26"/>
      <c r="AA45" s="27"/>
      <c r="AB45" s="21"/>
      <c r="AC45" s="21"/>
      <c r="AD45" s="21"/>
      <c r="AE45" s="26"/>
      <c r="AF45" s="27"/>
      <c r="AG45" s="21"/>
      <c r="AH45" s="21"/>
      <c r="AI45" s="21"/>
      <c r="AJ45" s="26"/>
      <c r="AK45" s="27"/>
      <c r="AL45" s="21"/>
      <c r="AM45" s="21"/>
      <c r="AN45" s="26"/>
      <c r="AO45" s="27"/>
      <c r="AP45" s="21"/>
      <c r="AQ45" s="21"/>
      <c r="AR45" s="21"/>
      <c r="AS45" s="26"/>
      <c r="AT45" s="21"/>
      <c r="AU45" s="21"/>
      <c r="AV45" s="21"/>
      <c r="AW45" s="26"/>
      <c r="AX45" s="21"/>
      <c r="AY45" s="21"/>
      <c r="AZ45" s="26"/>
      <c r="BA45" s="28"/>
      <c r="BB45" s="27"/>
      <c r="BC45" s="21"/>
    </row>
    <row r="46" spans="1:55" s="1" customFormat="1" ht="14" x14ac:dyDescent="0.25">
      <c r="E46" s="30"/>
      <c r="F46" s="3"/>
    </row>
    <row r="47" spans="1:55" s="1" customFormat="1" ht="14" x14ac:dyDescent="0.25">
      <c r="E47" s="30"/>
      <c r="F47" s="3"/>
    </row>
    <row r="48" spans="1:55" s="1" customFormat="1" ht="14" x14ac:dyDescent="0.25">
      <c r="E48" s="30"/>
      <c r="F48" s="3"/>
    </row>
    <row r="49" spans="5:6" s="1" customFormat="1" ht="14" x14ac:dyDescent="0.25">
      <c r="E49" s="30"/>
      <c r="F49" s="3"/>
    </row>
    <row r="50" spans="5:6" s="1" customFormat="1" ht="14" x14ac:dyDescent="0.25">
      <c r="E50" s="30"/>
      <c r="F50" s="3"/>
    </row>
    <row r="51" spans="5:6" s="1" customFormat="1" ht="14" x14ac:dyDescent="0.25">
      <c r="E51" s="30"/>
      <c r="F51" s="3"/>
    </row>
    <row r="52" spans="5:6" s="1" customFormat="1" ht="14" x14ac:dyDescent="0.25">
      <c r="E52" s="30"/>
      <c r="F52" s="3"/>
    </row>
    <row r="53" spans="5:6" s="1" customFormat="1" ht="14" x14ac:dyDescent="0.25">
      <c r="E53" s="30"/>
      <c r="F53" s="3"/>
    </row>
    <row r="54" spans="5:6" s="1" customFormat="1" ht="14" x14ac:dyDescent="0.25">
      <c r="E54" s="30"/>
      <c r="F54" s="3"/>
    </row>
    <row r="55" spans="5:6" s="1" customFormat="1" ht="14" x14ac:dyDescent="0.25">
      <c r="E55" s="30"/>
      <c r="F55" s="3"/>
    </row>
    <row r="56" spans="5:6" s="1" customFormat="1" ht="14" x14ac:dyDescent="0.25">
      <c r="E56" s="30"/>
      <c r="F56" s="3"/>
    </row>
    <row r="57" spans="5:6" s="1" customFormat="1" ht="14" x14ac:dyDescent="0.25">
      <c r="E57" s="30"/>
      <c r="F57" s="3"/>
    </row>
    <row r="58" spans="5:6" s="1" customFormat="1" ht="14" x14ac:dyDescent="0.25">
      <c r="E58" s="30"/>
      <c r="F58" s="3"/>
    </row>
    <row r="59" spans="5:6" s="1" customFormat="1" ht="14" x14ac:dyDescent="0.25">
      <c r="E59" s="30"/>
      <c r="F59" s="3"/>
    </row>
    <row r="60" spans="5:6" s="1" customFormat="1" ht="14" x14ac:dyDescent="0.25">
      <c r="E60" s="30"/>
      <c r="F60" s="3"/>
    </row>
    <row r="61" spans="5:6" s="1" customFormat="1" ht="14" x14ac:dyDescent="0.25">
      <c r="E61" s="30"/>
      <c r="F61" s="3"/>
    </row>
    <row r="62" spans="5:6" s="1" customFormat="1" ht="14" x14ac:dyDescent="0.25">
      <c r="E62" s="30"/>
      <c r="F62" s="3"/>
    </row>
    <row r="63" spans="5:6" s="1" customFormat="1" ht="14" x14ac:dyDescent="0.25">
      <c r="E63" s="30"/>
      <c r="F63" s="3"/>
    </row>
    <row r="64" spans="5:6" s="1" customFormat="1" ht="14" x14ac:dyDescent="0.25">
      <c r="E64" s="30"/>
      <c r="F64" s="3"/>
    </row>
    <row r="65" spans="5:6" s="1" customFormat="1" ht="14" x14ac:dyDescent="0.25">
      <c r="E65" s="30"/>
      <c r="F65" s="3"/>
    </row>
    <row r="66" spans="5:6" s="1" customFormat="1" ht="14" x14ac:dyDescent="0.25">
      <c r="E66" s="30"/>
      <c r="F66" s="3"/>
    </row>
    <row r="67" spans="5:6" s="1" customFormat="1" ht="14" x14ac:dyDescent="0.25">
      <c r="E67" s="30"/>
      <c r="F67" s="3"/>
    </row>
    <row r="68" spans="5:6" s="1" customFormat="1" ht="14" x14ac:dyDescent="0.25">
      <c r="E68" s="30"/>
      <c r="F68" s="3"/>
    </row>
    <row r="69" spans="5:6" s="1" customFormat="1" ht="14" x14ac:dyDescent="0.25">
      <c r="E69" s="30"/>
      <c r="F69" s="3"/>
    </row>
    <row r="70" spans="5:6" s="1" customFormat="1" ht="14" x14ac:dyDescent="0.25">
      <c r="E70" s="30"/>
      <c r="F70" s="3"/>
    </row>
    <row r="71" spans="5:6" s="1" customFormat="1" ht="14" x14ac:dyDescent="0.25">
      <c r="E71" s="30"/>
      <c r="F71" s="3"/>
    </row>
    <row r="72" spans="5:6" s="1" customFormat="1" ht="14" x14ac:dyDescent="0.25">
      <c r="E72" s="30"/>
      <c r="F72" s="3"/>
    </row>
    <row r="73" spans="5:6" s="1" customFormat="1" ht="14" x14ac:dyDescent="0.25">
      <c r="E73" s="30"/>
      <c r="F73" s="3"/>
    </row>
    <row r="74" spans="5:6" s="1" customFormat="1" ht="14" x14ac:dyDescent="0.25">
      <c r="E74" s="30"/>
      <c r="F74" s="3"/>
    </row>
    <row r="75" spans="5:6" s="1" customFormat="1" ht="14" x14ac:dyDescent="0.25">
      <c r="E75" s="30"/>
      <c r="F75" s="3"/>
    </row>
    <row r="76" spans="5:6" s="1" customFormat="1" ht="14" x14ac:dyDescent="0.25">
      <c r="E76" s="30"/>
      <c r="F76" s="3"/>
    </row>
    <row r="77" spans="5:6" s="1" customFormat="1" ht="14" x14ac:dyDescent="0.25">
      <c r="E77" s="30"/>
      <c r="F77" s="3"/>
    </row>
    <row r="78" spans="5:6" s="1" customFormat="1" ht="14" x14ac:dyDescent="0.25">
      <c r="E78" s="30"/>
      <c r="F78" s="3"/>
    </row>
    <row r="79" spans="5:6" s="1" customFormat="1" ht="14" x14ac:dyDescent="0.25">
      <c r="E79" s="30"/>
      <c r="F79" s="3"/>
    </row>
    <row r="80" spans="5:6" s="1" customFormat="1" ht="14" x14ac:dyDescent="0.25">
      <c r="E80" s="30"/>
      <c r="F80" s="3"/>
    </row>
    <row r="81" spans="5:6" s="1" customFormat="1" ht="14" x14ac:dyDescent="0.25">
      <c r="E81" s="30"/>
      <c r="F81" s="3"/>
    </row>
    <row r="82" spans="5:6" s="1" customFormat="1" ht="14" x14ac:dyDescent="0.25">
      <c r="E82" s="30"/>
      <c r="F82" s="3"/>
    </row>
    <row r="83" spans="5:6" s="1" customFormat="1" ht="14" x14ac:dyDescent="0.25">
      <c r="E83" s="30"/>
      <c r="F83" s="3"/>
    </row>
    <row r="84" spans="5:6" s="1" customFormat="1" ht="14" x14ac:dyDescent="0.25">
      <c r="E84" s="30"/>
      <c r="F84" s="3"/>
    </row>
    <row r="85" spans="5:6" s="1" customFormat="1" ht="14" x14ac:dyDescent="0.25">
      <c r="E85" s="30"/>
      <c r="F85" s="3"/>
    </row>
    <row r="86" spans="5:6" s="1" customFormat="1" ht="14" x14ac:dyDescent="0.25">
      <c r="E86" s="30"/>
      <c r="F86" s="3"/>
    </row>
    <row r="87" spans="5:6" s="1" customFormat="1" ht="14" x14ac:dyDescent="0.25">
      <c r="E87" s="30"/>
      <c r="F87" s="3"/>
    </row>
    <row r="88" spans="5:6" s="1" customFormat="1" ht="14" x14ac:dyDescent="0.25">
      <c r="E88" s="30"/>
      <c r="F88" s="3"/>
    </row>
    <row r="89" spans="5:6" s="1" customFormat="1" ht="14" x14ac:dyDescent="0.25">
      <c r="E89" s="30"/>
      <c r="F89" s="3"/>
    </row>
    <row r="90" spans="5:6" s="1" customFormat="1" ht="14" x14ac:dyDescent="0.25">
      <c r="E90" s="30"/>
      <c r="F90" s="3"/>
    </row>
    <row r="91" spans="5:6" s="1" customFormat="1" ht="14" x14ac:dyDescent="0.25">
      <c r="E91" s="30"/>
      <c r="F91" s="3"/>
    </row>
    <row r="92" spans="5:6" s="1" customFormat="1" ht="14" x14ac:dyDescent="0.25">
      <c r="E92" s="30"/>
      <c r="F92" s="3"/>
    </row>
    <row r="93" spans="5:6" s="1" customFormat="1" ht="14" x14ac:dyDescent="0.25">
      <c r="E93" s="30"/>
      <c r="F93" s="3"/>
    </row>
    <row r="94" spans="5:6" s="1" customFormat="1" ht="14" x14ac:dyDescent="0.25">
      <c r="E94" s="30"/>
      <c r="F94" s="3"/>
    </row>
    <row r="95" spans="5:6" s="1" customFormat="1" ht="14" x14ac:dyDescent="0.25">
      <c r="E95" s="30"/>
      <c r="F95" s="3"/>
    </row>
    <row r="96" spans="5:6" s="1" customFormat="1" ht="14" x14ac:dyDescent="0.25">
      <c r="E96" s="30"/>
      <c r="F96" s="3"/>
    </row>
    <row r="97" spans="5:6" s="1" customFormat="1" ht="14" x14ac:dyDescent="0.25">
      <c r="E97" s="30"/>
      <c r="F97" s="3"/>
    </row>
    <row r="98" spans="5:6" s="1" customFormat="1" ht="14" x14ac:dyDescent="0.25">
      <c r="E98" s="30"/>
      <c r="F98" s="3"/>
    </row>
    <row r="99" spans="5:6" s="1" customFormat="1" ht="14" x14ac:dyDescent="0.25">
      <c r="E99" s="30"/>
      <c r="F99" s="3"/>
    </row>
    <row r="100" spans="5:6" s="1" customFormat="1" ht="14" x14ac:dyDescent="0.25">
      <c r="E100" s="30"/>
      <c r="F100" s="3"/>
    </row>
    <row r="101" spans="5:6" s="1" customFormat="1" ht="14" x14ac:dyDescent="0.25">
      <c r="E101" s="30"/>
      <c r="F101" s="3"/>
    </row>
    <row r="102" spans="5:6" s="1" customFormat="1" ht="14" x14ac:dyDescent="0.25">
      <c r="E102" s="30"/>
      <c r="F102" s="3"/>
    </row>
    <row r="103" spans="5:6" s="1" customFormat="1" ht="14" x14ac:dyDescent="0.25">
      <c r="E103" s="30"/>
      <c r="F103" s="3"/>
    </row>
    <row r="104" spans="5:6" s="1" customFormat="1" ht="14" x14ac:dyDescent="0.25">
      <c r="E104" s="30"/>
      <c r="F104" s="3"/>
    </row>
    <row r="105" spans="5:6" s="1" customFormat="1" ht="14" x14ac:dyDescent="0.25">
      <c r="E105" s="30"/>
      <c r="F105" s="3"/>
    </row>
    <row r="106" spans="5:6" s="1" customFormat="1" ht="14" x14ac:dyDescent="0.25">
      <c r="E106" s="30"/>
      <c r="F106" s="3"/>
    </row>
    <row r="107" spans="5:6" s="1" customFormat="1" ht="14" x14ac:dyDescent="0.25">
      <c r="E107" s="30"/>
      <c r="F107" s="3"/>
    </row>
    <row r="108" spans="5:6" s="1" customFormat="1" ht="14" x14ac:dyDescent="0.25">
      <c r="E108" s="30"/>
      <c r="F108" s="3"/>
    </row>
    <row r="109" spans="5:6" s="1" customFormat="1" ht="14" x14ac:dyDescent="0.25">
      <c r="E109" s="30"/>
      <c r="F109" s="3"/>
    </row>
    <row r="110" spans="5:6" s="1" customFormat="1" ht="14" x14ac:dyDescent="0.25">
      <c r="E110" s="30"/>
      <c r="F110" s="3"/>
    </row>
    <row r="111" spans="5:6" s="1" customFormat="1" ht="14" x14ac:dyDescent="0.25">
      <c r="E111" s="30"/>
      <c r="F111" s="3"/>
    </row>
    <row r="112" spans="5:6" s="1" customFormat="1" ht="14" x14ac:dyDescent="0.25">
      <c r="E112" s="30"/>
      <c r="F112" s="3"/>
    </row>
    <row r="113" spans="5:6" s="1" customFormat="1" ht="14" x14ac:dyDescent="0.25">
      <c r="E113" s="30"/>
      <c r="F113" s="3"/>
    </row>
    <row r="114" spans="5:6" s="1" customFormat="1" ht="14" x14ac:dyDescent="0.25">
      <c r="E114" s="30"/>
      <c r="F114" s="3"/>
    </row>
    <row r="115" spans="5:6" s="1" customFormat="1" ht="14" x14ac:dyDescent="0.25">
      <c r="E115" s="30"/>
      <c r="F115" s="3"/>
    </row>
    <row r="116" spans="5:6" s="1" customFormat="1" ht="14" x14ac:dyDescent="0.25">
      <c r="E116" s="30"/>
      <c r="F116" s="3"/>
    </row>
    <row r="117" spans="5:6" s="1" customFormat="1" ht="14" x14ac:dyDescent="0.25">
      <c r="E117" s="30"/>
      <c r="F117" s="3"/>
    </row>
    <row r="118" spans="5:6" s="1" customFormat="1" ht="14" x14ac:dyDescent="0.25">
      <c r="E118" s="30"/>
      <c r="F118" s="3"/>
    </row>
    <row r="119" spans="5:6" s="1" customFormat="1" ht="14" x14ac:dyDescent="0.25">
      <c r="E119" s="30"/>
      <c r="F119" s="3"/>
    </row>
    <row r="120" spans="5:6" s="1" customFormat="1" ht="14" x14ac:dyDescent="0.25">
      <c r="E120" s="30"/>
      <c r="F120" s="3"/>
    </row>
    <row r="121" spans="5:6" s="1" customFormat="1" ht="14" x14ac:dyDescent="0.25">
      <c r="E121" s="30"/>
      <c r="F121" s="3"/>
    </row>
    <row r="122" spans="5:6" s="1" customFormat="1" ht="14" x14ac:dyDescent="0.25">
      <c r="E122" s="30"/>
      <c r="F122" s="3"/>
    </row>
    <row r="123" spans="5:6" s="1" customFormat="1" ht="14" x14ac:dyDescent="0.25">
      <c r="E123" s="30"/>
      <c r="F123" s="3"/>
    </row>
    <row r="124" spans="5:6" s="1" customFormat="1" ht="14" x14ac:dyDescent="0.25">
      <c r="E124" s="30"/>
      <c r="F124" s="3"/>
    </row>
    <row r="125" spans="5:6" s="1" customFormat="1" ht="14" x14ac:dyDescent="0.25">
      <c r="E125" s="30"/>
      <c r="F125" s="3"/>
    </row>
    <row r="126" spans="5:6" s="1" customFormat="1" ht="14" x14ac:dyDescent="0.25">
      <c r="E126" s="30"/>
      <c r="F126" s="3"/>
    </row>
    <row r="127" spans="5:6" s="1" customFormat="1" ht="14" x14ac:dyDescent="0.25">
      <c r="E127" s="30"/>
      <c r="F127" s="3"/>
    </row>
    <row r="128" spans="5:6" s="1" customFormat="1" ht="14" x14ac:dyDescent="0.25">
      <c r="E128" s="30"/>
      <c r="F128" s="3"/>
    </row>
    <row r="129" spans="5:6" s="1" customFormat="1" ht="14" x14ac:dyDescent="0.25">
      <c r="E129" s="30"/>
      <c r="F129" s="3"/>
    </row>
    <row r="130" spans="5:6" s="1" customFormat="1" ht="14" x14ac:dyDescent="0.25">
      <c r="E130" s="30"/>
      <c r="F130" s="3"/>
    </row>
    <row r="131" spans="5:6" s="1" customFormat="1" ht="14" x14ac:dyDescent="0.25">
      <c r="E131" s="30"/>
      <c r="F131" s="3"/>
    </row>
    <row r="132" spans="5:6" s="1" customFormat="1" ht="14" x14ac:dyDescent="0.25">
      <c r="E132" s="30"/>
      <c r="F132" s="3"/>
    </row>
    <row r="133" spans="5:6" s="1" customFormat="1" ht="14" x14ac:dyDescent="0.25">
      <c r="E133" s="30"/>
      <c r="F133" s="3"/>
    </row>
    <row r="134" spans="5:6" s="1" customFormat="1" ht="14" x14ac:dyDescent="0.25">
      <c r="E134" s="30"/>
      <c r="F134" s="3"/>
    </row>
    <row r="135" spans="5:6" s="1" customFormat="1" ht="14" x14ac:dyDescent="0.25">
      <c r="E135" s="30"/>
      <c r="F135" s="3"/>
    </row>
    <row r="136" spans="5:6" s="1" customFormat="1" ht="14" x14ac:dyDescent="0.25">
      <c r="E136" s="30"/>
      <c r="F136" s="3"/>
    </row>
    <row r="137" spans="5:6" s="1" customFormat="1" ht="14" x14ac:dyDescent="0.25">
      <c r="E137" s="30"/>
      <c r="F137" s="3"/>
    </row>
    <row r="138" spans="5:6" s="1" customFormat="1" ht="14" x14ac:dyDescent="0.25">
      <c r="E138" s="30"/>
      <c r="F138" s="3"/>
    </row>
    <row r="139" spans="5:6" s="1" customFormat="1" ht="14" x14ac:dyDescent="0.25">
      <c r="E139" s="30"/>
      <c r="F139" s="3"/>
    </row>
    <row r="140" spans="5:6" s="1" customFormat="1" ht="14" x14ac:dyDescent="0.25">
      <c r="E140" s="30"/>
      <c r="F140" s="3"/>
    </row>
    <row r="141" spans="5:6" s="1" customFormat="1" ht="14" x14ac:dyDescent="0.25">
      <c r="E141" s="30"/>
      <c r="F141" s="3"/>
    </row>
    <row r="142" spans="5:6" s="1" customFormat="1" ht="14" x14ac:dyDescent="0.25">
      <c r="E142" s="30"/>
      <c r="F142" s="3"/>
    </row>
    <row r="143" spans="5:6" s="1" customFormat="1" ht="14" x14ac:dyDescent="0.25">
      <c r="E143" s="30"/>
      <c r="F143" s="3"/>
    </row>
    <row r="144" spans="5:6" s="1" customFormat="1" ht="14" x14ac:dyDescent="0.25">
      <c r="E144" s="30"/>
      <c r="F144" s="3"/>
    </row>
    <row r="145" spans="5:6" s="1" customFormat="1" ht="14" x14ac:dyDescent="0.25">
      <c r="E145" s="30"/>
      <c r="F145" s="3"/>
    </row>
    <row r="146" spans="5:6" s="1" customFormat="1" ht="14" x14ac:dyDescent="0.25">
      <c r="E146" s="30"/>
      <c r="F146" s="3"/>
    </row>
    <row r="147" spans="5:6" s="1" customFormat="1" ht="14" x14ac:dyDescent="0.25">
      <c r="E147" s="30"/>
      <c r="F147" s="3"/>
    </row>
    <row r="148" spans="5:6" s="1" customFormat="1" ht="14" x14ac:dyDescent="0.25">
      <c r="E148" s="30"/>
      <c r="F148" s="3"/>
    </row>
    <row r="149" spans="5:6" s="1" customFormat="1" ht="14" x14ac:dyDescent="0.25">
      <c r="E149" s="30"/>
      <c r="F149" s="3"/>
    </row>
    <row r="150" spans="5:6" s="1" customFormat="1" ht="14" x14ac:dyDescent="0.25">
      <c r="E150" s="30"/>
      <c r="F150" s="3"/>
    </row>
    <row r="151" spans="5:6" s="1" customFormat="1" ht="14" x14ac:dyDescent="0.25">
      <c r="E151" s="30"/>
      <c r="F151" s="3"/>
    </row>
    <row r="152" spans="5:6" s="1" customFormat="1" ht="14" x14ac:dyDescent="0.25">
      <c r="E152" s="30"/>
      <c r="F152" s="3"/>
    </row>
    <row r="153" spans="5:6" s="1" customFormat="1" ht="14" x14ac:dyDescent="0.25">
      <c r="E153" s="30"/>
      <c r="F153" s="3"/>
    </row>
    <row r="154" spans="5:6" s="1" customFormat="1" ht="14" x14ac:dyDescent="0.25">
      <c r="E154" s="30"/>
      <c r="F154" s="3"/>
    </row>
    <row r="155" spans="5:6" s="1" customFormat="1" ht="14" x14ac:dyDescent="0.25">
      <c r="E155" s="30"/>
      <c r="F155" s="3"/>
    </row>
    <row r="156" spans="5:6" s="1" customFormat="1" ht="14" x14ac:dyDescent="0.25">
      <c r="E156" s="30"/>
      <c r="F156" s="3"/>
    </row>
    <row r="157" spans="5:6" s="1" customFormat="1" ht="14" x14ac:dyDescent="0.25">
      <c r="E157" s="30"/>
      <c r="F157" s="3"/>
    </row>
    <row r="158" spans="5:6" s="1" customFormat="1" ht="14" x14ac:dyDescent="0.25">
      <c r="E158" s="30"/>
      <c r="F158" s="3"/>
    </row>
    <row r="159" spans="5:6" s="1" customFormat="1" ht="14" x14ac:dyDescent="0.25">
      <c r="E159" s="30"/>
      <c r="F159" s="3"/>
    </row>
    <row r="160" spans="5:6" s="1" customFormat="1" ht="14" x14ac:dyDescent="0.25">
      <c r="E160" s="30"/>
      <c r="F160" s="3"/>
    </row>
    <row r="161" spans="5:6" s="1" customFormat="1" ht="14" x14ac:dyDescent="0.25">
      <c r="E161" s="30"/>
      <c r="F161" s="3"/>
    </row>
    <row r="162" spans="5:6" s="1" customFormat="1" ht="14" x14ac:dyDescent="0.25">
      <c r="E162" s="30"/>
      <c r="F162" s="3"/>
    </row>
    <row r="163" spans="5:6" s="1" customFormat="1" ht="14" x14ac:dyDescent="0.25">
      <c r="E163" s="30"/>
      <c r="F163" s="3"/>
    </row>
    <row r="164" spans="5:6" s="1" customFormat="1" ht="14" x14ac:dyDescent="0.25">
      <c r="E164" s="30"/>
      <c r="F164" s="3"/>
    </row>
    <row r="165" spans="5:6" s="1" customFormat="1" ht="14" x14ac:dyDescent="0.25">
      <c r="E165" s="30"/>
      <c r="F165" s="3"/>
    </row>
    <row r="166" spans="5:6" s="1" customFormat="1" ht="14" x14ac:dyDescent="0.25">
      <c r="E166" s="30"/>
      <c r="F166" s="3"/>
    </row>
    <row r="167" spans="5:6" s="1" customFormat="1" ht="14" x14ac:dyDescent="0.25">
      <c r="E167" s="30"/>
      <c r="F167" s="3"/>
    </row>
    <row r="168" spans="5:6" s="1" customFormat="1" ht="14" x14ac:dyDescent="0.25">
      <c r="E168" s="30"/>
      <c r="F168" s="3"/>
    </row>
    <row r="169" spans="5:6" s="1" customFormat="1" ht="14" x14ac:dyDescent="0.25">
      <c r="E169" s="30"/>
      <c r="F169" s="3"/>
    </row>
    <row r="170" spans="5:6" s="1" customFormat="1" ht="14" x14ac:dyDescent="0.25">
      <c r="E170" s="30"/>
      <c r="F170" s="3"/>
    </row>
    <row r="171" spans="5:6" s="1" customFormat="1" ht="14" x14ac:dyDescent="0.25">
      <c r="E171" s="30"/>
      <c r="F171" s="3"/>
    </row>
    <row r="172" spans="5:6" s="1" customFormat="1" ht="14" x14ac:dyDescent="0.25">
      <c r="E172" s="30"/>
      <c r="F172" s="3"/>
    </row>
    <row r="173" spans="5:6" s="1" customFormat="1" ht="14" x14ac:dyDescent="0.25">
      <c r="E173" s="30"/>
      <c r="F173" s="3"/>
    </row>
    <row r="174" spans="5:6" s="1" customFormat="1" ht="14" x14ac:dyDescent="0.25">
      <c r="E174" s="30"/>
      <c r="F174" s="3"/>
    </row>
    <row r="175" spans="5:6" s="1" customFormat="1" ht="14" x14ac:dyDescent="0.25">
      <c r="E175" s="30"/>
      <c r="F175" s="3"/>
    </row>
    <row r="176" spans="5:6" s="1" customFormat="1" ht="14" x14ac:dyDescent="0.25">
      <c r="E176" s="30"/>
      <c r="F176" s="3"/>
    </row>
    <row r="177" spans="5:6" s="1" customFormat="1" ht="14" x14ac:dyDescent="0.25">
      <c r="E177" s="30"/>
      <c r="F177" s="3"/>
    </row>
    <row r="178" spans="5:6" s="1" customFormat="1" ht="14" x14ac:dyDescent="0.25">
      <c r="E178" s="30"/>
      <c r="F178" s="3"/>
    </row>
    <row r="179" spans="5:6" s="1" customFormat="1" ht="14" x14ac:dyDescent="0.25">
      <c r="E179" s="30"/>
      <c r="F179" s="3"/>
    </row>
    <row r="180" spans="5:6" s="1" customFormat="1" ht="14" x14ac:dyDescent="0.25">
      <c r="E180" s="30"/>
      <c r="F180" s="3"/>
    </row>
    <row r="181" spans="5:6" s="1" customFormat="1" ht="14" x14ac:dyDescent="0.25">
      <c r="E181" s="30"/>
      <c r="F181" s="3"/>
    </row>
    <row r="182" spans="5:6" s="1" customFormat="1" ht="14" x14ac:dyDescent="0.25">
      <c r="E182" s="30"/>
      <c r="F182" s="3"/>
    </row>
    <row r="183" spans="5:6" s="1" customFormat="1" ht="14" x14ac:dyDescent="0.25">
      <c r="E183" s="30"/>
      <c r="F183" s="3"/>
    </row>
    <row r="184" spans="5:6" s="1" customFormat="1" ht="14" x14ac:dyDescent="0.25">
      <c r="E184" s="30"/>
      <c r="F184" s="3"/>
    </row>
    <row r="185" spans="5:6" s="1" customFormat="1" ht="14" x14ac:dyDescent="0.25">
      <c r="E185" s="30"/>
      <c r="F185" s="3"/>
    </row>
    <row r="186" spans="5:6" s="1" customFormat="1" ht="14" x14ac:dyDescent="0.25">
      <c r="E186" s="30"/>
      <c r="F186" s="3"/>
    </row>
    <row r="187" spans="5:6" s="1" customFormat="1" ht="14" x14ac:dyDescent="0.25">
      <c r="E187" s="30"/>
      <c r="F187" s="3"/>
    </row>
    <row r="188" spans="5:6" s="1" customFormat="1" ht="14" x14ac:dyDescent="0.25">
      <c r="E188" s="30"/>
      <c r="F188" s="3"/>
    </row>
    <row r="189" spans="5:6" s="1" customFormat="1" ht="14" x14ac:dyDescent="0.25">
      <c r="E189" s="30"/>
      <c r="F189" s="3"/>
    </row>
    <row r="190" spans="5:6" s="1" customFormat="1" ht="14" x14ac:dyDescent="0.25">
      <c r="E190" s="30"/>
      <c r="F190" s="3"/>
    </row>
    <row r="191" spans="5:6" s="1" customFormat="1" ht="14" x14ac:dyDescent="0.25">
      <c r="E191" s="30"/>
      <c r="F191" s="3"/>
    </row>
    <row r="192" spans="5:6" s="1" customFormat="1" ht="14" x14ac:dyDescent="0.25">
      <c r="E192" s="30"/>
      <c r="F192" s="3"/>
    </row>
    <row r="193" spans="5:6" s="1" customFormat="1" ht="14" x14ac:dyDescent="0.25">
      <c r="E193" s="30"/>
      <c r="F193" s="3"/>
    </row>
    <row r="194" spans="5:6" s="1" customFormat="1" ht="14" x14ac:dyDescent="0.25">
      <c r="E194" s="30"/>
      <c r="F194" s="3"/>
    </row>
    <row r="195" spans="5:6" s="1" customFormat="1" ht="14" x14ac:dyDescent="0.25">
      <c r="E195" s="30"/>
      <c r="F195" s="3"/>
    </row>
    <row r="196" spans="5:6" s="1" customFormat="1" ht="14" x14ac:dyDescent="0.25">
      <c r="E196" s="30"/>
      <c r="F196" s="3"/>
    </row>
    <row r="197" spans="5:6" s="1" customFormat="1" ht="14" x14ac:dyDescent="0.25">
      <c r="E197" s="30"/>
      <c r="F197" s="3"/>
    </row>
    <row r="198" spans="5:6" s="1" customFormat="1" ht="14" x14ac:dyDescent="0.25">
      <c r="E198" s="30"/>
      <c r="F198" s="3"/>
    </row>
    <row r="199" spans="5:6" s="1" customFormat="1" ht="14" x14ac:dyDescent="0.25">
      <c r="E199" s="30"/>
      <c r="F199" s="3"/>
    </row>
    <row r="200" spans="5:6" s="1" customFormat="1" ht="14" x14ac:dyDescent="0.25">
      <c r="E200" s="30"/>
      <c r="F200" s="3"/>
    </row>
    <row r="201" spans="5:6" s="1" customFormat="1" ht="14" x14ac:dyDescent="0.25">
      <c r="E201" s="30"/>
      <c r="F201" s="3"/>
    </row>
    <row r="202" spans="5:6" s="1" customFormat="1" ht="14" x14ac:dyDescent="0.25">
      <c r="E202" s="30"/>
      <c r="F202" s="3"/>
    </row>
    <row r="203" spans="5:6" s="1" customFormat="1" ht="14" x14ac:dyDescent="0.25">
      <c r="E203" s="30"/>
      <c r="F203" s="3"/>
    </row>
    <row r="204" spans="5:6" s="1" customFormat="1" ht="14" x14ac:dyDescent="0.25">
      <c r="E204" s="30"/>
      <c r="F204" s="3"/>
    </row>
    <row r="205" spans="5:6" s="1" customFormat="1" ht="14" x14ac:dyDescent="0.25">
      <c r="E205" s="30"/>
      <c r="F205" s="3"/>
    </row>
    <row r="206" spans="5:6" s="1" customFormat="1" ht="14" x14ac:dyDescent="0.25">
      <c r="E206" s="30"/>
      <c r="F206" s="3"/>
    </row>
    <row r="207" spans="5:6" s="1" customFormat="1" ht="14" x14ac:dyDescent="0.25">
      <c r="E207" s="30"/>
      <c r="F207" s="3"/>
    </row>
    <row r="208" spans="5:6" s="1" customFormat="1" ht="14" x14ac:dyDescent="0.25">
      <c r="E208" s="30"/>
      <c r="F208" s="3"/>
    </row>
    <row r="209" spans="5:6" s="1" customFormat="1" ht="14" x14ac:dyDescent="0.25">
      <c r="E209" s="30"/>
      <c r="F209" s="3"/>
    </row>
    <row r="210" spans="5:6" s="1" customFormat="1" ht="14" x14ac:dyDescent="0.25">
      <c r="E210" s="30"/>
      <c r="F210" s="3"/>
    </row>
    <row r="211" spans="5:6" s="1" customFormat="1" ht="14" x14ac:dyDescent="0.25">
      <c r="E211" s="30"/>
      <c r="F211" s="3"/>
    </row>
    <row r="212" spans="5:6" s="1" customFormat="1" ht="14" x14ac:dyDescent="0.25">
      <c r="E212" s="30"/>
      <c r="F212" s="3"/>
    </row>
    <row r="213" spans="5:6" s="1" customFormat="1" ht="14" x14ac:dyDescent="0.25">
      <c r="E213" s="30"/>
      <c r="F213" s="3"/>
    </row>
    <row r="214" spans="5:6" s="1" customFormat="1" ht="14" x14ac:dyDescent="0.25">
      <c r="E214" s="30"/>
      <c r="F214" s="3"/>
    </row>
    <row r="215" spans="5:6" s="1" customFormat="1" ht="14" x14ac:dyDescent="0.25">
      <c r="E215" s="30"/>
      <c r="F215" s="3"/>
    </row>
    <row r="216" spans="5:6" s="1" customFormat="1" ht="14" x14ac:dyDescent="0.25">
      <c r="E216" s="30"/>
      <c r="F216" s="3"/>
    </row>
    <row r="217" spans="5:6" s="1" customFormat="1" ht="14" x14ac:dyDescent="0.25">
      <c r="E217" s="30"/>
      <c r="F217" s="3"/>
    </row>
    <row r="218" spans="5:6" s="1" customFormat="1" ht="14" x14ac:dyDescent="0.25">
      <c r="E218" s="30"/>
      <c r="F218" s="3"/>
    </row>
    <row r="219" spans="5:6" s="1" customFormat="1" ht="14" x14ac:dyDescent="0.25">
      <c r="E219" s="30"/>
      <c r="F219" s="3"/>
    </row>
    <row r="220" spans="5:6" s="1" customFormat="1" ht="14" x14ac:dyDescent="0.25">
      <c r="E220" s="30"/>
      <c r="F220" s="3"/>
    </row>
    <row r="221" spans="5:6" s="1" customFormat="1" ht="14" x14ac:dyDescent="0.25">
      <c r="E221" s="30"/>
      <c r="F221" s="3"/>
    </row>
    <row r="222" spans="5:6" s="1" customFormat="1" ht="14" x14ac:dyDescent="0.25">
      <c r="E222" s="30"/>
      <c r="F222" s="3"/>
    </row>
    <row r="223" spans="5:6" s="1" customFormat="1" ht="14" x14ac:dyDescent="0.25">
      <c r="E223" s="30"/>
      <c r="F223" s="3"/>
    </row>
    <row r="224" spans="5:6" s="1" customFormat="1" ht="14" x14ac:dyDescent="0.25">
      <c r="E224" s="30"/>
      <c r="F224" s="3"/>
    </row>
    <row r="225" spans="5:6" s="1" customFormat="1" ht="14" x14ac:dyDescent="0.25">
      <c r="E225" s="30"/>
      <c r="F225" s="3"/>
    </row>
    <row r="226" spans="5:6" s="1" customFormat="1" ht="14" x14ac:dyDescent="0.25">
      <c r="E226" s="30"/>
      <c r="F226" s="3"/>
    </row>
    <row r="227" spans="5:6" s="1" customFormat="1" ht="14" x14ac:dyDescent="0.25">
      <c r="E227" s="30"/>
      <c r="F227" s="3"/>
    </row>
    <row r="228" spans="5:6" s="1" customFormat="1" ht="14" x14ac:dyDescent="0.25">
      <c r="E228" s="30"/>
      <c r="F228" s="3"/>
    </row>
    <row r="229" spans="5:6" s="1" customFormat="1" ht="14" x14ac:dyDescent="0.25">
      <c r="E229" s="30"/>
      <c r="F229" s="3"/>
    </row>
    <row r="230" spans="5:6" s="1" customFormat="1" ht="14" x14ac:dyDescent="0.25">
      <c r="E230" s="30"/>
      <c r="F230" s="3"/>
    </row>
    <row r="231" spans="5:6" s="1" customFormat="1" ht="14" x14ac:dyDescent="0.25">
      <c r="E231" s="30"/>
      <c r="F231" s="3"/>
    </row>
    <row r="232" spans="5:6" s="1" customFormat="1" ht="14" x14ac:dyDescent="0.25">
      <c r="E232" s="30"/>
      <c r="F232" s="3"/>
    </row>
    <row r="233" spans="5:6" s="1" customFormat="1" ht="14" x14ac:dyDescent="0.25">
      <c r="E233" s="30"/>
      <c r="F233" s="3"/>
    </row>
    <row r="234" spans="5:6" s="1" customFormat="1" ht="14" x14ac:dyDescent="0.25">
      <c r="E234" s="30"/>
      <c r="F234" s="3"/>
    </row>
    <row r="235" spans="5:6" s="1" customFormat="1" ht="14" x14ac:dyDescent="0.25">
      <c r="E235" s="30"/>
      <c r="F235" s="3"/>
    </row>
    <row r="236" spans="5:6" s="1" customFormat="1" ht="14" x14ac:dyDescent="0.25">
      <c r="E236" s="30"/>
      <c r="F236" s="3"/>
    </row>
    <row r="237" spans="5:6" s="1" customFormat="1" ht="14" x14ac:dyDescent="0.25">
      <c r="E237" s="30"/>
      <c r="F237" s="3"/>
    </row>
    <row r="238" spans="5:6" s="1" customFormat="1" ht="14" x14ac:dyDescent="0.25">
      <c r="E238" s="30"/>
      <c r="F238" s="3"/>
    </row>
    <row r="239" spans="5:6" s="1" customFormat="1" ht="14" x14ac:dyDescent="0.25">
      <c r="E239" s="30"/>
      <c r="F239" s="3"/>
    </row>
    <row r="240" spans="5:6" s="1" customFormat="1" ht="14" x14ac:dyDescent="0.25">
      <c r="E240" s="30"/>
      <c r="F240" s="3"/>
    </row>
    <row r="241" spans="5:6" s="1" customFormat="1" ht="14" x14ac:dyDescent="0.25">
      <c r="E241" s="30"/>
      <c r="F241" s="3"/>
    </row>
    <row r="242" spans="5:6" s="1" customFormat="1" ht="14" x14ac:dyDescent="0.25">
      <c r="E242" s="30"/>
      <c r="F242" s="3"/>
    </row>
    <row r="243" spans="5:6" s="1" customFormat="1" ht="14" x14ac:dyDescent="0.25">
      <c r="E243" s="30"/>
      <c r="F243" s="3"/>
    </row>
    <row r="244" spans="5:6" s="1" customFormat="1" ht="14" x14ac:dyDescent="0.25">
      <c r="E244" s="30"/>
      <c r="F244" s="3"/>
    </row>
    <row r="245" spans="5:6" s="1" customFormat="1" ht="14" x14ac:dyDescent="0.25">
      <c r="E245" s="30"/>
      <c r="F245" s="3"/>
    </row>
    <row r="246" spans="5:6" s="1" customFormat="1" ht="14" x14ac:dyDescent="0.25">
      <c r="E246" s="30"/>
      <c r="F246" s="3"/>
    </row>
    <row r="247" spans="5:6" s="1" customFormat="1" ht="14" x14ac:dyDescent="0.25">
      <c r="E247" s="30"/>
      <c r="F247" s="3"/>
    </row>
    <row r="248" spans="5:6" s="1" customFormat="1" ht="14" x14ac:dyDescent="0.25">
      <c r="E248" s="30"/>
      <c r="F248" s="3"/>
    </row>
    <row r="249" spans="5:6" s="1" customFormat="1" ht="14" x14ac:dyDescent="0.25">
      <c r="E249" s="30"/>
      <c r="F249" s="3"/>
    </row>
    <row r="250" spans="5:6" s="1" customFormat="1" ht="14" x14ac:dyDescent="0.25">
      <c r="E250" s="30"/>
      <c r="F250" s="3"/>
    </row>
    <row r="251" spans="5:6" s="1" customFormat="1" ht="14" x14ac:dyDescent="0.25">
      <c r="E251" s="30"/>
      <c r="F251" s="3"/>
    </row>
    <row r="252" spans="5:6" s="1" customFormat="1" ht="14" x14ac:dyDescent="0.25">
      <c r="E252" s="30"/>
      <c r="F252" s="3"/>
    </row>
    <row r="253" spans="5:6" s="1" customFormat="1" ht="14" x14ac:dyDescent="0.25">
      <c r="E253" s="30"/>
      <c r="F253" s="3"/>
    </row>
    <row r="254" spans="5:6" s="1" customFormat="1" ht="14" x14ac:dyDescent="0.25">
      <c r="E254" s="30"/>
      <c r="F254" s="3"/>
    </row>
    <row r="255" spans="5:6" s="1" customFormat="1" ht="14" x14ac:dyDescent="0.25">
      <c r="E255" s="30"/>
      <c r="F255" s="3"/>
    </row>
    <row r="256" spans="5:6" s="1" customFormat="1" ht="14" x14ac:dyDescent="0.25">
      <c r="E256" s="30"/>
      <c r="F256" s="3"/>
    </row>
    <row r="257" spans="5:6" s="1" customFormat="1" ht="14" x14ac:dyDescent="0.25">
      <c r="E257" s="30"/>
      <c r="F257" s="3"/>
    </row>
    <row r="258" spans="5:6" s="1" customFormat="1" ht="14" x14ac:dyDescent="0.25">
      <c r="E258" s="30"/>
      <c r="F258" s="3"/>
    </row>
    <row r="259" spans="5:6" s="1" customFormat="1" ht="14" x14ac:dyDescent="0.25">
      <c r="E259" s="30"/>
      <c r="F259" s="3"/>
    </row>
    <row r="260" spans="5:6" s="1" customFormat="1" ht="14" x14ac:dyDescent="0.25">
      <c r="E260" s="30"/>
      <c r="F260" s="3"/>
    </row>
    <row r="261" spans="5:6" s="1" customFormat="1" ht="14" x14ac:dyDescent="0.25">
      <c r="E261" s="30"/>
      <c r="F261" s="3"/>
    </row>
    <row r="262" spans="5:6" s="1" customFormat="1" ht="14" x14ac:dyDescent="0.25">
      <c r="E262" s="30"/>
      <c r="F262" s="3"/>
    </row>
    <row r="263" spans="5:6" s="1" customFormat="1" ht="14" x14ac:dyDescent="0.25">
      <c r="E263" s="30"/>
      <c r="F263" s="3"/>
    </row>
    <row r="264" spans="5:6" s="1" customFormat="1" ht="14" x14ac:dyDescent="0.25">
      <c r="E264" s="30"/>
      <c r="F264" s="3"/>
    </row>
    <row r="265" spans="5:6" s="1" customFormat="1" ht="14" x14ac:dyDescent="0.25">
      <c r="E265" s="30"/>
      <c r="F265" s="3"/>
    </row>
    <row r="266" spans="5:6" s="1" customFormat="1" ht="14" x14ac:dyDescent="0.25">
      <c r="E266" s="30"/>
      <c r="F266" s="3"/>
    </row>
    <row r="267" spans="5:6" s="1" customFormat="1" ht="14" x14ac:dyDescent="0.25">
      <c r="E267" s="30"/>
      <c r="F267" s="3"/>
    </row>
    <row r="268" spans="5:6" s="1" customFormat="1" ht="14" x14ac:dyDescent="0.25">
      <c r="E268" s="30"/>
      <c r="F268" s="3"/>
    </row>
    <row r="269" spans="5:6" s="1" customFormat="1" ht="14" x14ac:dyDescent="0.25">
      <c r="E269" s="30"/>
      <c r="F269" s="3"/>
    </row>
    <row r="270" spans="5:6" s="1" customFormat="1" ht="14" x14ac:dyDescent="0.25">
      <c r="E270" s="30"/>
      <c r="F270" s="3"/>
    </row>
    <row r="271" spans="5:6" s="1" customFormat="1" ht="14" x14ac:dyDescent="0.25">
      <c r="E271" s="30"/>
      <c r="F271" s="3"/>
    </row>
    <row r="272" spans="5:6" s="1" customFormat="1" ht="14" x14ac:dyDescent="0.25">
      <c r="E272" s="30"/>
      <c r="F272" s="3"/>
    </row>
    <row r="273" spans="5:6" s="1" customFormat="1" ht="14" x14ac:dyDescent="0.25">
      <c r="E273" s="30"/>
      <c r="F273" s="3"/>
    </row>
    <row r="274" spans="5:6" s="1" customFormat="1" ht="14" x14ac:dyDescent="0.25">
      <c r="E274" s="30"/>
      <c r="F274" s="3"/>
    </row>
    <row r="275" spans="5:6" s="1" customFormat="1" ht="14" x14ac:dyDescent="0.25">
      <c r="E275" s="30"/>
      <c r="F275" s="3"/>
    </row>
    <row r="276" spans="5:6" s="1" customFormat="1" ht="14" x14ac:dyDescent="0.25">
      <c r="E276" s="30"/>
      <c r="F276" s="3"/>
    </row>
    <row r="277" spans="5:6" s="1" customFormat="1" ht="14" x14ac:dyDescent="0.25">
      <c r="E277" s="30"/>
      <c r="F277" s="3"/>
    </row>
    <row r="278" spans="5:6" s="1" customFormat="1" ht="14" x14ac:dyDescent="0.25">
      <c r="E278" s="30"/>
      <c r="F278" s="3"/>
    </row>
    <row r="279" spans="5:6" s="1" customFormat="1" ht="14" x14ac:dyDescent="0.25">
      <c r="E279" s="30"/>
      <c r="F279" s="3"/>
    </row>
    <row r="280" spans="5:6" s="1" customFormat="1" ht="14" x14ac:dyDescent="0.25">
      <c r="E280" s="30"/>
      <c r="F280" s="3"/>
    </row>
    <row r="281" spans="5:6" s="1" customFormat="1" ht="14" x14ac:dyDescent="0.25">
      <c r="E281" s="30"/>
      <c r="F281" s="3"/>
    </row>
    <row r="282" spans="5:6" s="1" customFormat="1" ht="14" x14ac:dyDescent="0.25">
      <c r="E282" s="30"/>
      <c r="F282" s="3"/>
    </row>
    <row r="283" spans="5:6" s="1" customFormat="1" ht="14" x14ac:dyDescent="0.25">
      <c r="E283" s="30"/>
      <c r="F283" s="3"/>
    </row>
    <row r="284" spans="5:6" s="1" customFormat="1" ht="14" x14ac:dyDescent="0.25">
      <c r="E284" s="30"/>
      <c r="F284" s="3"/>
    </row>
    <row r="285" spans="5:6" s="1" customFormat="1" ht="14" x14ac:dyDescent="0.25">
      <c r="E285" s="30"/>
      <c r="F285" s="3"/>
    </row>
    <row r="286" spans="5:6" s="1" customFormat="1" ht="14" x14ac:dyDescent="0.25">
      <c r="E286" s="30"/>
      <c r="F286" s="3"/>
    </row>
    <row r="287" spans="5:6" s="1" customFormat="1" ht="14" x14ac:dyDescent="0.25">
      <c r="E287" s="30"/>
      <c r="F287" s="3"/>
    </row>
    <row r="288" spans="5:6" s="1" customFormat="1" ht="14" x14ac:dyDescent="0.25">
      <c r="E288" s="30"/>
      <c r="F288" s="3"/>
    </row>
    <row r="289" spans="5:6" s="1" customFormat="1" ht="14" x14ac:dyDescent="0.25">
      <c r="E289" s="30"/>
      <c r="F289" s="3"/>
    </row>
    <row r="290" spans="5:6" s="1" customFormat="1" ht="14" x14ac:dyDescent="0.25">
      <c r="E290" s="30"/>
      <c r="F290" s="3"/>
    </row>
    <row r="291" spans="5:6" s="1" customFormat="1" ht="14" x14ac:dyDescent="0.25">
      <c r="E291" s="30"/>
      <c r="F291" s="3"/>
    </row>
    <row r="292" spans="5:6" s="1" customFormat="1" ht="14" x14ac:dyDescent="0.25">
      <c r="E292" s="30"/>
      <c r="F292" s="3"/>
    </row>
    <row r="293" spans="5:6" s="1" customFormat="1" ht="14" x14ac:dyDescent="0.25">
      <c r="E293" s="30"/>
      <c r="F293" s="3"/>
    </row>
    <row r="294" spans="5:6" s="1" customFormat="1" ht="14" x14ac:dyDescent="0.25">
      <c r="E294" s="30"/>
      <c r="F294" s="3"/>
    </row>
    <row r="295" spans="5:6" s="1" customFormat="1" ht="14" x14ac:dyDescent="0.25">
      <c r="E295" s="30"/>
      <c r="F295" s="3"/>
    </row>
    <row r="296" spans="5:6" s="1" customFormat="1" ht="14" x14ac:dyDescent="0.25">
      <c r="E296" s="30"/>
      <c r="F296" s="3"/>
    </row>
    <row r="297" spans="5:6" s="1" customFormat="1" ht="14" x14ac:dyDescent="0.25">
      <c r="E297" s="30"/>
      <c r="F297" s="3"/>
    </row>
    <row r="298" spans="5:6" s="1" customFormat="1" ht="14" x14ac:dyDescent="0.25">
      <c r="E298" s="30"/>
      <c r="F298" s="3"/>
    </row>
    <row r="299" spans="5:6" s="1" customFormat="1" ht="14" x14ac:dyDescent="0.25">
      <c r="E299" s="30"/>
      <c r="F299" s="3"/>
    </row>
    <row r="300" spans="5:6" s="1" customFormat="1" ht="14" x14ac:dyDescent="0.25">
      <c r="E300" s="30"/>
      <c r="F300" s="3"/>
    </row>
    <row r="301" spans="5:6" s="1" customFormat="1" ht="14" x14ac:dyDescent="0.25">
      <c r="E301" s="30"/>
      <c r="F301" s="3"/>
    </row>
    <row r="302" spans="5:6" s="1" customFormat="1" ht="14" x14ac:dyDescent="0.25">
      <c r="E302" s="30"/>
      <c r="F302" s="3"/>
    </row>
    <row r="303" spans="5:6" s="1" customFormat="1" ht="14" x14ac:dyDescent="0.25">
      <c r="E303" s="30"/>
      <c r="F303" s="3"/>
    </row>
    <row r="304" spans="5:6" s="1" customFormat="1" ht="14" x14ac:dyDescent="0.25">
      <c r="E304" s="30"/>
      <c r="F304" s="3"/>
    </row>
    <row r="305" spans="5:6" s="1" customFormat="1" ht="14" x14ac:dyDescent="0.25">
      <c r="E305" s="30"/>
      <c r="F305" s="3"/>
    </row>
    <row r="306" spans="5:6" s="1" customFormat="1" ht="14" x14ac:dyDescent="0.25">
      <c r="E306" s="30"/>
      <c r="F306" s="3"/>
    </row>
    <row r="307" spans="5:6" s="1" customFormat="1" ht="14" x14ac:dyDescent="0.25">
      <c r="E307" s="30"/>
      <c r="F307" s="3"/>
    </row>
    <row r="308" spans="5:6" s="1" customFormat="1" ht="14" x14ac:dyDescent="0.25">
      <c r="E308" s="30"/>
      <c r="F308" s="3"/>
    </row>
    <row r="309" spans="5:6" s="1" customFormat="1" ht="14" x14ac:dyDescent="0.25">
      <c r="E309" s="30"/>
      <c r="F309" s="3"/>
    </row>
    <row r="310" spans="5:6" s="1" customFormat="1" ht="14" x14ac:dyDescent="0.25">
      <c r="E310" s="30"/>
      <c r="F310" s="3"/>
    </row>
    <row r="311" spans="5:6" s="1" customFormat="1" ht="14" x14ac:dyDescent="0.25">
      <c r="E311" s="30"/>
      <c r="F311" s="3"/>
    </row>
    <row r="312" spans="5:6" s="1" customFormat="1" ht="14" x14ac:dyDescent="0.25">
      <c r="E312" s="30"/>
      <c r="F312" s="3"/>
    </row>
    <row r="313" spans="5:6" s="1" customFormat="1" ht="14" x14ac:dyDescent="0.25">
      <c r="E313" s="30"/>
      <c r="F313" s="3"/>
    </row>
    <row r="314" spans="5:6" s="1" customFormat="1" ht="14" x14ac:dyDescent="0.25">
      <c r="E314" s="30"/>
      <c r="F314" s="3"/>
    </row>
    <row r="315" spans="5:6" s="1" customFormat="1" ht="14" x14ac:dyDescent="0.25">
      <c r="E315" s="30"/>
      <c r="F315" s="3"/>
    </row>
    <row r="316" spans="5:6" s="1" customFormat="1" ht="14" x14ac:dyDescent="0.25">
      <c r="E316" s="30"/>
      <c r="F316" s="3"/>
    </row>
    <row r="317" spans="5:6" s="1" customFormat="1" ht="14" x14ac:dyDescent="0.25">
      <c r="E317" s="30"/>
      <c r="F317" s="3"/>
    </row>
    <row r="318" spans="5:6" s="1" customFormat="1" ht="14" x14ac:dyDescent="0.25">
      <c r="E318" s="30"/>
      <c r="F318" s="3"/>
    </row>
    <row r="319" spans="5:6" s="1" customFormat="1" ht="14" x14ac:dyDescent="0.25">
      <c r="E319" s="30"/>
      <c r="F319" s="3"/>
    </row>
    <row r="320" spans="5:6" s="1" customFormat="1" ht="14" x14ac:dyDescent="0.25">
      <c r="E320" s="30"/>
      <c r="F320" s="3"/>
    </row>
    <row r="321" spans="5:6" s="1" customFormat="1" ht="14" x14ac:dyDescent="0.25">
      <c r="E321" s="30"/>
      <c r="F321" s="3"/>
    </row>
    <row r="322" spans="5:6" s="1" customFormat="1" ht="14" x14ac:dyDescent="0.25">
      <c r="E322" s="30"/>
      <c r="F322" s="3"/>
    </row>
    <row r="323" spans="5:6" s="1" customFormat="1" ht="14" x14ac:dyDescent="0.25">
      <c r="E323" s="30"/>
      <c r="F323" s="3"/>
    </row>
    <row r="324" spans="5:6" s="1" customFormat="1" ht="14" x14ac:dyDescent="0.25">
      <c r="E324" s="30"/>
      <c r="F324" s="3"/>
    </row>
    <row r="325" spans="5:6" s="1" customFormat="1" ht="14" x14ac:dyDescent="0.25">
      <c r="E325" s="30"/>
      <c r="F325" s="3"/>
    </row>
    <row r="326" spans="5:6" s="1" customFormat="1" ht="14" x14ac:dyDescent="0.25">
      <c r="E326" s="30"/>
      <c r="F326" s="3"/>
    </row>
    <row r="327" spans="5:6" s="1" customFormat="1" ht="14" x14ac:dyDescent="0.25">
      <c r="E327" s="30"/>
      <c r="F327" s="3"/>
    </row>
    <row r="328" spans="5:6" s="1" customFormat="1" ht="14" x14ac:dyDescent="0.25">
      <c r="E328" s="30"/>
      <c r="F328" s="3"/>
    </row>
    <row r="329" spans="5:6" s="1" customFormat="1" ht="14" x14ac:dyDescent="0.25">
      <c r="E329" s="30"/>
      <c r="F329" s="3"/>
    </row>
    <row r="330" spans="5:6" s="1" customFormat="1" ht="14" x14ac:dyDescent="0.25">
      <c r="E330" s="30"/>
      <c r="F330" s="3"/>
    </row>
    <row r="331" spans="5:6" s="1" customFormat="1" ht="14" x14ac:dyDescent="0.25">
      <c r="E331" s="30"/>
      <c r="F331" s="3"/>
    </row>
    <row r="332" spans="5:6" s="1" customFormat="1" ht="14" x14ac:dyDescent="0.25">
      <c r="E332" s="30"/>
      <c r="F332" s="3"/>
    </row>
    <row r="333" spans="5:6" s="1" customFormat="1" ht="14" x14ac:dyDescent="0.25">
      <c r="E333" s="30"/>
      <c r="F333" s="3"/>
    </row>
    <row r="334" spans="5:6" s="1" customFormat="1" ht="14" x14ac:dyDescent="0.25">
      <c r="E334" s="30"/>
      <c r="F334" s="3"/>
    </row>
    <row r="335" spans="5:6" s="1" customFormat="1" ht="14" x14ac:dyDescent="0.25">
      <c r="E335" s="30"/>
      <c r="F335" s="3"/>
    </row>
    <row r="336" spans="5:6" s="1" customFormat="1" ht="14" x14ac:dyDescent="0.25">
      <c r="E336" s="30"/>
      <c r="F336" s="3"/>
    </row>
    <row r="337" spans="5:6" s="1" customFormat="1" ht="14" x14ac:dyDescent="0.25">
      <c r="E337" s="30"/>
      <c r="F337" s="3"/>
    </row>
    <row r="338" spans="5:6" s="1" customFormat="1" ht="14" x14ac:dyDescent="0.25">
      <c r="E338" s="30"/>
      <c r="F338" s="3"/>
    </row>
    <row r="339" spans="5:6" s="1" customFormat="1" ht="14" x14ac:dyDescent="0.25">
      <c r="E339" s="30"/>
      <c r="F339" s="3"/>
    </row>
    <row r="340" spans="5:6" s="1" customFormat="1" ht="14" x14ac:dyDescent="0.25">
      <c r="E340" s="30"/>
      <c r="F340" s="3"/>
    </row>
    <row r="341" spans="5:6" s="1" customFormat="1" ht="14" x14ac:dyDescent="0.25">
      <c r="E341" s="30"/>
      <c r="F341" s="3"/>
    </row>
    <row r="342" spans="5:6" s="1" customFormat="1" ht="14" x14ac:dyDescent="0.25">
      <c r="E342" s="30"/>
      <c r="F342" s="3"/>
    </row>
    <row r="343" spans="5:6" s="1" customFormat="1" ht="14" x14ac:dyDescent="0.25">
      <c r="E343" s="30"/>
      <c r="F343" s="3"/>
    </row>
    <row r="344" spans="5:6" s="1" customFormat="1" ht="14" x14ac:dyDescent="0.25">
      <c r="E344" s="30"/>
      <c r="F344" s="3"/>
    </row>
    <row r="345" spans="5:6" s="1" customFormat="1" ht="14" x14ac:dyDescent="0.25">
      <c r="E345" s="30"/>
      <c r="F345" s="3"/>
    </row>
    <row r="346" spans="5:6" s="1" customFormat="1" ht="14" x14ac:dyDescent="0.25">
      <c r="E346" s="30"/>
      <c r="F346" s="3"/>
    </row>
    <row r="347" spans="5:6" s="1" customFormat="1" ht="14" x14ac:dyDescent="0.25">
      <c r="E347" s="30"/>
      <c r="F347" s="3"/>
    </row>
    <row r="348" spans="5:6" s="1" customFormat="1" ht="14" x14ac:dyDescent="0.25">
      <c r="E348" s="30"/>
      <c r="F348" s="3"/>
    </row>
    <row r="349" spans="5:6" s="1" customFormat="1" ht="14" x14ac:dyDescent="0.25">
      <c r="E349" s="30"/>
      <c r="F349" s="3"/>
    </row>
    <row r="350" spans="5:6" s="1" customFormat="1" ht="14" x14ac:dyDescent="0.25">
      <c r="E350" s="30"/>
      <c r="F350" s="3"/>
    </row>
    <row r="351" spans="5:6" s="1" customFormat="1" ht="14" x14ac:dyDescent="0.25">
      <c r="E351" s="30"/>
      <c r="F351" s="3"/>
    </row>
    <row r="352" spans="5:6" s="1" customFormat="1" ht="14" x14ac:dyDescent="0.25">
      <c r="E352" s="30"/>
      <c r="F352" s="3"/>
    </row>
    <row r="353" spans="5:6" s="1" customFormat="1" ht="14" x14ac:dyDescent="0.25">
      <c r="E353" s="30"/>
      <c r="F353" s="3"/>
    </row>
    <row r="354" spans="5:6" s="1" customFormat="1" ht="14" x14ac:dyDescent="0.25">
      <c r="E354" s="30"/>
      <c r="F354" s="3"/>
    </row>
    <row r="355" spans="5:6" s="1" customFormat="1" ht="14" x14ac:dyDescent="0.25">
      <c r="E355" s="30"/>
      <c r="F355" s="3"/>
    </row>
    <row r="356" spans="5:6" s="1" customFormat="1" ht="14" x14ac:dyDescent="0.25">
      <c r="E356" s="30"/>
      <c r="F356" s="3"/>
    </row>
    <row r="357" spans="5:6" s="1" customFormat="1" ht="14" x14ac:dyDescent="0.25">
      <c r="E357" s="30"/>
      <c r="F357" s="3"/>
    </row>
    <row r="358" spans="5:6" s="1" customFormat="1" ht="14" x14ac:dyDescent="0.25">
      <c r="E358" s="30"/>
      <c r="F358" s="3"/>
    </row>
    <row r="359" spans="5:6" s="1" customFormat="1" ht="14" x14ac:dyDescent="0.25">
      <c r="E359" s="30"/>
      <c r="F359" s="3"/>
    </row>
    <row r="360" spans="5:6" s="1" customFormat="1" ht="14" x14ac:dyDescent="0.25">
      <c r="E360" s="30"/>
      <c r="F360" s="3"/>
    </row>
    <row r="361" spans="5:6" s="1" customFormat="1" ht="14" x14ac:dyDescent="0.25">
      <c r="E361" s="30"/>
      <c r="F361" s="3"/>
    </row>
    <row r="362" spans="5:6" s="1" customFormat="1" ht="14" x14ac:dyDescent="0.25">
      <c r="E362" s="30"/>
      <c r="F362" s="3"/>
    </row>
    <row r="363" spans="5:6" s="1" customFormat="1" ht="14" x14ac:dyDescent="0.25">
      <c r="E363" s="30"/>
      <c r="F363" s="3"/>
    </row>
    <row r="364" spans="5:6" s="1" customFormat="1" ht="14" x14ac:dyDescent="0.25">
      <c r="E364" s="30"/>
      <c r="F364" s="3"/>
    </row>
    <row r="365" spans="5:6" s="1" customFormat="1" ht="14" x14ac:dyDescent="0.25">
      <c r="E365" s="30"/>
      <c r="F365" s="3"/>
    </row>
    <row r="366" spans="5:6" s="1" customFormat="1" ht="14" x14ac:dyDescent="0.25">
      <c r="E366" s="30"/>
      <c r="F366" s="3"/>
    </row>
    <row r="367" spans="5:6" s="1" customFormat="1" ht="14" x14ac:dyDescent="0.25">
      <c r="E367" s="30"/>
      <c r="F367" s="3"/>
    </row>
    <row r="368" spans="5:6" s="1" customFormat="1" ht="14" x14ac:dyDescent="0.25">
      <c r="E368" s="30"/>
      <c r="F368" s="3"/>
    </row>
    <row r="369" spans="5:6" s="1" customFormat="1" ht="14" x14ac:dyDescent="0.25">
      <c r="E369" s="30"/>
      <c r="F369" s="3"/>
    </row>
    <row r="370" spans="5:6" s="1" customFormat="1" ht="14" x14ac:dyDescent="0.25">
      <c r="E370" s="30"/>
      <c r="F370" s="3"/>
    </row>
    <row r="371" spans="5:6" s="1" customFormat="1" ht="14" x14ac:dyDescent="0.25">
      <c r="E371" s="30"/>
      <c r="F371" s="3"/>
    </row>
    <row r="372" spans="5:6" s="1" customFormat="1" ht="14" x14ac:dyDescent="0.25">
      <c r="E372" s="30"/>
      <c r="F372" s="3"/>
    </row>
    <row r="373" spans="5:6" s="1" customFormat="1" ht="14" x14ac:dyDescent="0.25">
      <c r="E373" s="30"/>
      <c r="F373" s="3"/>
    </row>
    <row r="374" spans="5:6" s="1" customFormat="1" ht="14" x14ac:dyDescent="0.25">
      <c r="E374" s="30"/>
      <c r="F374" s="3"/>
    </row>
    <row r="375" spans="5:6" s="1" customFormat="1" ht="14" x14ac:dyDescent="0.25">
      <c r="E375" s="30"/>
      <c r="F375" s="3"/>
    </row>
    <row r="376" spans="5:6" s="1" customFormat="1" ht="14" x14ac:dyDescent="0.25">
      <c r="E376" s="30"/>
      <c r="F376" s="3"/>
    </row>
    <row r="377" spans="5:6" s="1" customFormat="1" ht="14" x14ac:dyDescent="0.25">
      <c r="E377" s="30"/>
      <c r="F377" s="3"/>
    </row>
    <row r="378" spans="5:6" s="1" customFormat="1" ht="14" x14ac:dyDescent="0.25">
      <c r="E378" s="30"/>
      <c r="F378" s="3"/>
    </row>
    <row r="379" spans="5:6" s="1" customFormat="1" ht="14" x14ac:dyDescent="0.25">
      <c r="E379" s="30"/>
      <c r="F379" s="3"/>
    </row>
    <row r="380" spans="5:6" s="1" customFormat="1" ht="14" x14ac:dyDescent="0.25">
      <c r="E380" s="30"/>
      <c r="F380" s="3"/>
    </row>
    <row r="381" spans="5:6" s="1" customFormat="1" ht="14" x14ac:dyDescent="0.25">
      <c r="E381" s="30"/>
      <c r="F381" s="3"/>
    </row>
    <row r="382" spans="5:6" s="1" customFormat="1" ht="14" x14ac:dyDescent="0.25">
      <c r="E382" s="30"/>
      <c r="F382" s="3"/>
    </row>
    <row r="383" spans="5:6" s="1" customFormat="1" ht="14" x14ac:dyDescent="0.25">
      <c r="E383" s="30"/>
      <c r="F383" s="3"/>
    </row>
    <row r="384" spans="5:6" s="1" customFormat="1" ht="14" x14ac:dyDescent="0.25">
      <c r="E384" s="30"/>
      <c r="F384" s="3"/>
    </row>
    <row r="385" spans="5:6" s="1" customFormat="1" ht="14" x14ac:dyDescent="0.25">
      <c r="E385" s="30"/>
      <c r="F385" s="3"/>
    </row>
    <row r="386" spans="5:6" s="1" customFormat="1" ht="14" x14ac:dyDescent="0.25">
      <c r="E386" s="30"/>
      <c r="F386" s="3"/>
    </row>
    <row r="387" spans="5:6" s="1" customFormat="1" ht="14" x14ac:dyDescent="0.25">
      <c r="E387" s="30"/>
      <c r="F387" s="3"/>
    </row>
    <row r="388" spans="5:6" s="1" customFormat="1" ht="14" x14ac:dyDescent="0.25">
      <c r="E388" s="30"/>
      <c r="F388" s="3"/>
    </row>
    <row r="389" spans="5:6" s="1" customFormat="1" ht="14" x14ac:dyDescent="0.25">
      <c r="E389" s="30"/>
      <c r="F389" s="3"/>
    </row>
    <row r="390" spans="5:6" s="1" customFormat="1" ht="14" x14ac:dyDescent="0.25">
      <c r="E390" s="30"/>
      <c r="F390" s="3"/>
    </row>
    <row r="391" spans="5:6" s="1" customFormat="1" ht="14" x14ac:dyDescent="0.25">
      <c r="E391" s="30"/>
      <c r="F391" s="3"/>
    </row>
    <row r="392" spans="5:6" s="1" customFormat="1" ht="14" x14ac:dyDescent="0.25">
      <c r="E392" s="30"/>
      <c r="F392" s="3"/>
    </row>
    <row r="393" spans="5:6" s="1" customFormat="1" ht="14" x14ac:dyDescent="0.25">
      <c r="E393" s="30"/>
      <c r="F393" s="3"/>
    </row>
    <row r="394" spans="5:6" s="1" customFormat="1" ht="14" x14ac:dyDescent="0.25">
      <c r="E394" s="30"/>
      <c r="F394" s="3"/>
    </row>
    <row r="395" spans="5:6" s="1" customFormat="1" ht="14" x14ac:dyDescent="0.25">
      <c r="E395" s="30"/>
      <c r="F395" s="3"/>
    </row>
    <row r="396" spans="5:6" s="1" customFormat="1" ht="14" x14ac:dyDescent="0.25">
      <c r="E396" s="30"/>
      <c r="F396" s="3"/>
    </row>
    <row r="397" spans="5:6" s="1" customFormat="1" ht="14" x14ac:dyDescent="0.25">
      <c r="E397" s="30"/>
      <c r="F397" s="3"/>
    </row>
    <row r="398" spans="5:6" s="1" customFormat="1" ht="14" x14ac:dyDescent="0.25">
      <c r="E398" s="30"/>
      <c r="F398" s="3"/>
    </row>
    <row r="399" spans="5:6" s="1" customFormat="1" ht="14" x14ac:dyDescent="0.25">
      <c r="E399" s="30"/>
      <c r="F399" s="3"/>
    </row>
    <row r="400" spans="5:6" s="1" customFormat="1" ht="14" x14ac:dyDescent="0.25">
      <c r="E400" s="30"/>
      <c r="F400" s="3"/>
    </row>
    <row r="401" spans="5:6" s="1" customFormat="1" ht="14" x14ac:dyDescent="0.25">
      <c r="E401" s="30"/>
      <c r="F401" s="3"/>
    </row>
    <row r="402" spans="5:6" s="1" customFormat="1" ht="14" x14ac:dyDescent="0.25">
      <c r="E402" s="30"/>
      <c r="F402" s="3"/>
    </row>
    <row r="403" spans="5:6" s="1" customFormat="1" ht="14" x14ac:dyDescent="0.25">
      <c r="E403" s="30"/>
      <c r="F403" s="3"/>
    </row>
    <row r="404" spans="5:6" s="1" customFormat="1" ht="14" x14ac:dyDescent="0.25">
      <c r="E404" s="30"/>
      <c r="F404" s="3"/>
    </row>
    <row r="405" spans="5:6" s="1" customFormat="1" ht="14" x14ac:dyDescent="0.25">
      <c r="E405" s="30"/>
      <c r="F405" s="3"/>
    </row>
    <row r="406" spans="5:6" s="1" customFormat="1" ht="14" x14ac:dyDescent="0.25">
      <c r="E406" s="30"/>
      <c r="F406" s="3"/>
    </row>
    <row r="407" spans="5:6" s="1" customFormat="1" ht="14" x14ac:dyDescent="0.25">
      <c r="E407" s="30"/>
      <c r="F407" s="3"/>
    </row>
    <row r="408" spans="5:6" s="1" customFormat="1" ht="14" x14ac:dyDescent="0.25">
      <c r="E408" s="30"/>
      <c r="F408" s="3"/>
    </row>
    <row r="409" spans="5:6" s="1" customFormat="1" ht="14" x14ac:dyDescent="0.25">
      <c r="E409" s="30"/>
      <c r="F409" s="3"/>
    </row>
    <row r="410" spans="5:6" s="1" customFormat="1" ht="14" x14ac:dyDescent="0.25">
      <c r="E410" s="30"/>
      <c r="F410" s="3"/>
    </row>
    <row r="411" spans="5:6" s="1" customFormat="1" ht="14" x14ac:dyDescent="0.25">
      <c r="E411" s="30"/>
      <c r="F411" s="3"/>
    </row>
    <row r="412" spans="5:6" s="1" customFormat="1" ht="14" x14ac:dyDescent="0.25">
      <c r="E412" s="30"/>
      <c r="F412" s="3"/>
    </row>
    <row r="413" spans="5:6" s="1" customFormat="1" ht="14" x14ac:dyDescent="0.25">
      <c r="E413" s="30"/>
      <c r="F413" s="3"/>
    </row>
    <row r="414" spans="5:6" s="1" customFormat="1" ht="14" x14ac:dyDescent="0.25">
      <c r="E414" s="30"/>
      <c r="F414" s="3"/>
    </row>
    <row r="415" spans="5:6" s="1" customFormat="1" ht="14" x14ac:dyDescent="0.25">
      <c r="E415" s="30"/>
      <c r="F415" s="3"/>
    </row>
    <row r="416" spans="5:6" s="1" customFormat="1" ht="14" x14ac:dyDescent="0.25">
      <c r="E416" s="30"/>
      <c r="F416" s="3"/>
    </row>
    <row r="417" spans="5:6" s="1" customFormat="1" ht="14" x14ac:dyDescent="0.25">
      <c r="E417" s="30"/>
      <c r="F417" s="3"/>
    </row>
    <row r="418" spans="5:6" s="1" customFormat="1" ht="14" x14ac:dyDescent="0.25">
      <c r="E418" s="30"/>
      <c r="F418" s="3"/>
    </row>
    <row r="419" spans="5:6" s="1" customFormat="1" ht="14" x14ac:dyDescent="0.25">
      <c r="E419" s="30"/>
      <c r="F419" s="3"/>
    </row>
    <row r="420" spans="5:6" s="1" customFormat="1" ht="14" x14ac:dyDescent="0.25">
      <c r="E420" s="30"/>
      <c r="F420" s="3"/>
    </row>
    <row r="421" spans="5:6" s="1" customFormat="1" ht="14" x14ac:dyDescent="0.25">
      <c r="E421" s="30"/>
      <c r="F421" s="3"/>
    </row>
    <row r="422" spans="5:6" s="1" customFormat="1" ht="14" x14ac:dyDescent="0.25">
      <c r="E422" s="30"/>
      <c r="F422" s="3"/>
    </row>
    <row r="423" spans="5:6" s="1" customFormat="1" ht="14" x14ac:dyDescent="0.25">
      <c r="E423" s="30"/>
      <c r="F423" s="3"/>
    </row>
    <row r="424" spans="5:6" s="1" customFormat="1" ht="14" x14ac:dyDescent="0.25">
      <c r="E424" s="30"/>
      <c r="F424" s="3"/>
    </row>
    <row r="425" spans="5:6" s="1" customFormat="1" ht="14" x14ac:dyDescent="0.25">
      <c r="E425" s="30"/>
      <c r="F425" s="3"/>
    </row>
    <row r="426" spans="5:6" s="1" customFormat="1" ht="14" x14ac:dyDescent="0.25">
      <c r="E426" s="30"/>
      <c r="F426" s="3"/>
    </row>
    <row r="427" spans="5:6" s="1" customFormat="1" ht="14" x14ac:dyDescent="0.25">
      <c r="E427" s="30"/>
      <c r="F427" s="3"/>
    </row>
    <row r="428" spans="5:6" s="1" customFormat="1" ht="14" x14ac:dyDescent="0.25">
      <c r="E428" s="30"/>
      <c r="F428" s="3"/>
    </row>
    <row r="429" spans="5:6" s="1" customFormat="1" ht="14" x14ac:dyDescent="0.25">
      <c r="E429" s="30"/>
      <c r="F429" s="3"/>
    </row>
    <row r="430" spans="5:6" s="1" customFormat="1" ht="14" x14ac:dyDescent="0.25">
      <c r="E430" s="30"/>
      <c r="F430" s="3"/>
    </row>
    <row r="431" spans="5:6" s="1" customFormat="1" ht="14" x14ac:dyDescent="0.25">
      <c r="E431" s="30"/>
      <c r="F431" s="3"/>
    </row>
    <row r="432" spans="5:6" s="1" customFormat="1" ht="14" x14ac:dyDescent="0.25">
      <c r="E432" s="30"/>
      <c r="F432" s="3"/>
    </row>
    <row r="433" spans="5:6" s="1" customFormat="1" ht="14" x14ac:dyDescent="0.25">
      <c r="E433" s="30"/>
      <c r="F433" s="3"/>
    </row>
    <row r="434" spans="5:6" s="1" customFormat="1" ht="14" x14ac:dyDescent="0.25">
      <c r="E434" s="30"/>
      <c r="F434" s="3"/>
    </row>
    <row r="435" spans="5:6" s="1" customFormat="1" ht="14" x14ac:dyDescent="0.25">
      <c r="E435" s="30"/>
      <c r="F435" s="3"/>
    </row>
    <row r="436" spans="5:6" s="1" customFormat="1" ht="14" x14ac:dyDescent="0.25">
      <c r="E436" s="30"/>
      <c r="F436" s="3"/>
    </row>
    <row r="437" spans="5:6" s="1" customFormat="1" ht="14" x14ac:dyDescent="0.25">
      <c r="E437" s="30"/>
      <c r="F437" s="3"/>
    </row>
    <row r="438" spans="5:6" s="1" customFormat="1" ht="14" x14ac:dyDescent="0.25">
      <c r="E438" s="30"/>
      <c r="F438" s="3"/>
    </row>
    <row r="439" spans="5:6" s="1" customFormat="1" ht="14" x14ac:dyDescent="0.25">
      <c r="E439" s="30"/>
      <c r="F439" s="3"/>
    </row>
    <row r="440" spans="5:6" s="1" customFormat="1" ht="14" x14ac:dyDescent="0.25">
      <c r="E440" s="30"/>
      <c r="F440" s="3"/>
    </row>
    <row r="441" spans="5:6" s="1" customFormat="1" ht="14" x14ac:dyDescent="0.25">
      <c r="E441" s="30"/>
      <c r="F441" s="3"/>
    </row>
    <row r="442" spans="5:6" s="1" customFormat="1" ht="14" x14ac:dyDescent="0.25">
      <c r="E442" s="30"/>
      <c r="F442" s="3"/>
    </row>
    <row r="443" spans="5:6" s="1" customFormat="1" ht="14" x14ac:dyDescent="0.25">
      <c r="E443" s="30"/>
      <c r="F443" s="3"/>
    </row>
    <row r="444" spans="5:6" s="1" customFormat="1" ht="14" x14ac:dyDescent="0.25">
      <c r="E444" s="30"/>
      <c r="F444" s="3"/>
    </row>
    <row r="445" spans="5:6" s="1" customFormat="1" ht="14" x14ac:dyDescent="0.25">
      <c r="E445" s="30"/>
      <c r="F445" s="3"/>
    </row>
    <row r="446" spans="5:6" s="1" customFormat="1" ht="14" x14ac:dyDescent="0.25">
      <c r="E446" s="30"/>
      <c r="F446" s="3"/>
    </row>
    <row r="447" spans="5:6" s="1" customFormat="1" ht="14" x14ac:dyDescent="0.25">
      <c r="E447" s="30"/>
      <c r="F447" s="3"/>
    </row>
    <row r="448" spans="5:6" s="1" customFormat="1" ht="14" x14ac:dyDescent="0.25">
      <c r="E448" s="30"/>
      <c r="F448" s="3"/>
    </row>
    <row r="449" spans="5:6" s="1" customFormat="1" ht="14" x14ac:dyDescent="0.25">
      <c r="E449" s="30"/>
      <c r="F449" s="3"/>
    </row>
    <row r="450" spans="5:6" s="1" customFormat="1" ht="14" x14ac:dyDescent="0.25">
      <c r="E450" s="30"/>
      <c r="F450" s="3"/>
    </row>
    <row r="451" spans="5:6" s="1" customFormat="1" ht="14" x14ac:dyDescent="0.25">
      <c r="E451" s="30"/>
      <c r="F451" s="3"/>
    </row>
    <row r="452" spans="5:6" s="1" customFormat="1" ht="14" x14ac:dyDescent="0.25">
      <c r="E452" s="30"/>
      <c r="F452" s="3"/>
    </row>
    <row r="453" spans="5:6" s="1" customFormat="1" ht="14" x14ac:dyDescent="0.25">
      <c r="E453" s="30"/>
      <c r="F453" s="3"/>
    </row>
    <row r="454" spans="5:6" s="1" customFormat="1" ht="14" x14ac:dyDescent="0.25">
      <c r="E454" s="30"/>
      <c r="F454" s="3"/>
    </row>
    <row r="455" spans="5:6" s="1" customFormat="1" ht="14" x14ac:dyDescent="0.25">
      <c r="E455" s="30"/>
      <c r="F455" s="3"/>
    </row>
    <row r="456" spans="5:6" s="1" customFormat="1" ht="14" x14ac:dyDescent="0.25">
      <c r="E456" s="30"/>
      <c r="F456" s="3"/>
    </row>
    <row r="457" spans="5:6" s="1" customFormat="1" ht="14" x14ac:dyDescent="0.25">
      <c r="E457" s="30"/>
      <c r="F457" s="3"/>
    </row>
    <row r="458" spans="5:6" s="1" customFormat="1" ht="14" x14ac:dyDescent="0.25">
      <c r="E458" s="30"/>
      <c r="F458" s="3"/>
    </row>
    <row r="459" spans="5:6" s="1" customFormat="1" ht="14" x14ac:dyDescent="0.25">
      <c r="E459" s="30"/>
      <c r="F459" s="3"/>
    </row>
    <row r="460" spans="5:6" s="1" customFormat="1" ht="14" x14ac:dyDescent="0.25">
      <c r="E460" s="30"/>
      <c r="F460" s="3"/>
    </row>
    <row r="461" spans="5:6" s="1" customFormat="1" ht="14" x14ac:dyDescent="0.25">
      <c r="E461" s="30"/>
      <c r="F461" s="3"/>
    </row>
    <row r="462" spans="5:6" s="1" customFormat="1" ht="14" x14ac:dyDescent="0.25">
      <c r="E462" s="30"/>
      <c r="F462" s="3"/>
    </row>
    <row r="463" spans="5:6" s="1" customFormat="1" ht="14" x14ac:dyDescent="0.25">
      <c r="E463" s="30"/>
      <c r="F463" s="3"/>
    </row>
    <row r="464" spans="5:6" s="1" customFormat="1" ht="14" x14ac:dyDescent="0.25">
      <c r="E464" s="30"/>
      <c r="F464" s="3"/>
    </row>
    <row r="465" spans="5:6" s="1" customFormat="1" ht="14" x14ac:dyDescent="0.25">
      <c r="E465" s="30"/>
      <c r="F465" s="3"/>
    </row>
    <row r="466" spans="5:6" s="1" customFormat="1" ht="14" x14ac:dyDescent="0.25">
      <c r="E466" s="30"/>
      <c r="F466" s="3"/>
    </row>
    <row r="467" spans="5:6" s="1" customFormat="1" ht="14" x14ac:dyDescent="0.25">
      <c r="E467" s="30"/>
      <c r="F467" s="3"/>
    </row>
    <row r="468" spans="5:6" s="1" customFormat="1" ht="14" x14ac:dyDescent="0.25">
      <c r="E468" s="30"/>
      <c r="F468" s="3"/>
    </row>
    <row r="469" spans="5:6" s="1" customFormat="1" ht="14" x14ac:dyDescent="0.25">
      <c r="E469" s="30"/>
      <c r="F469" s="3"/>
    </row>
    <row r="470" spans="5:6" s="1" customFormat="1" ht="14" x14ac:dyDescent="0.25">
      <c r="E470" s="30"/>
      <c r="F470" s="3"/>
    </row>
    <row r="471" spans="5:6" s="1" customFormat="1" ht="14" x14ac:dyDescent="0.25">
      <c r="E471" s="30"/>
      <c r="F471" s="3"/>
    </row>
    <row r="472" spans="5:6" s="1" customFormat="1" ht="14" x14ac:dyDescent="0.25">
      <c r="E472" s="30"/>
      <c r="F472" s="3"/>
    </row>
    <row r="473" spans="5:6" s="1" customFormat="1" ht="14" x14ac:dyDescent="0.25">
      <c r="E473" s="30"/>
      <c r="F473" s="3"/>
    </row>
    <row r="474" spans="5:6" s="1" customFormat="1" ht="14" x14ac:dyDescent="0.25">
      <c r="E474" s="30"/>
      <c r="F474" s="3"/>
    </row>
    <row r="475" spans="5:6" s="1" customFormat="1" ht="14" x14ac:dyDescent="0.25">
      <c r="E475" s="30"/>
      <c r="F475" s="3"/>
    </row>
    <row r="476" spans="5:6" s="1" customFormat="1" ht="14" x14ac:dyDescent="0.25">
      <c r="E476" s="30"/>
      <c r="F476" s="3"/>
    </row>
    <row r="477" spans="5:6" s="1" customFormat="1" ht="14" x14ac:dyDescent="0.25">
      <c r="E477" s="30"/>
      <c r="F477" s="3"/>
    </row>
    <row r="478" spans="5:6" s="1" customFormat="1" ht="14" x14ac:dyDescent="0.25">
      <c r="E478" s="30"/>
      <c r="F478" s="3"/>
    </row>
    <row r="479" spans="5:6" s="1" customFormat="1" ht="14" x14ac:dyDescent="0.25">
      <c r="E479" s="30"/>
      <c r="F479" s="3"/>
    </row>
    <row r="480" spans="5:6" s="1" customFormat="1" ht="14" x14ac:dyDescent="0.25">
      <c r="E480" s="30"/>
      <c r="F480" s="3"/>
    </row>
    <row r="481" spans="5:6" s="1" customFormat="1" ht="14" x14ac:dyDescent="0.25">
      <c r="E481" s="30"/>
      <c r="F481" s="3"/>
    </row>
    <row r="482" spans="5:6" s="1" customFormat="1" ht="14" x14ac:dyDescent="0.25">
      <c r="E482" s="30"/>
      <c r="F482" s="3"/>
    </row>
    <row r="483" spans="5:6" s="1" customFormat="1" ht="14" x14ac:dyDescent="0.25">
      <c r="E483" s="30"/>
      <c r="F483" s="3"/>
    </row>
    <row r="484" spans="5:6" s="1" customFormat="1" ht="14" x14ac:dyDescent="0.25">
      <c r="E484" s="30"/>
      <c r="F484" s="3"/>
    </row>
    <row r="485" spans="5:6" s="1" customFormat="1" ht="14" x14ac:dyDescent="0.25">
      <c r="E485" s="30"/>
      <c r="F485" s="3"/>
    </row>
    <row r="486" spans="5:6" s="1" customFormat="1" ht="14" x14ac:dyDescent="0.25">
      <c r="E486" s="30"/>
      <c r="F486" s="3"/>
    </row>
    <row r="487" spans="5:6" s="1" customFormat="1" ht="14" x14ac:dyDescent="0.25">
      <c r="E487" s="30"/>
      <c r="F487" s="3"/>
    </row>
    <row r="488" spans="5:6" s="1" customFormat="1" ht="14" x14ac:dyDescent="0.25">
      <c r="E488" s="30"/>
      <c r="F488" s="3"/>
    </row>
    <row r="489" spans="5:6" s="1" customFormat="1" ht="14" x14ac:dyDescent="0.25">
      <c r="E489" s="30"/>
      <c r="F489" s="3"/>
    </row>
    <row r="490" spans="5:6" s="1" customFormat="1" ht="14" x14ac:dyDescent="0.25">
      <c r="E490" s="30"/>
      <c r="F490" s="3"/>
    </row>
    <row r="491" spans="5:6" s="1" customFormat="1" ht="14" x14ac:dyDescent="0.25">
      <c r="E491" s="30"/>
      <c r="F491" s="3"/>
    </row>
    <row r="492" spans="5:6" s="2" customFormat="1" ht="14" x14ac:dyDescent="0.3">
      <c r="E492" s="31"/>
      <c r="F492" s="4"/>
    </row>
    <row r="493" spans="5:6" s="2" customFormat="1" ht="14" x14ac:dyDescent="0.3">
      <c r="E493" s="31"/>
      <c r="F493" s="4"/>
    </row>
    <row r="494" spans="5:6" s="2" customFormat="1" ht="14" x14ac:dyDescent="0.3">
      <c r="E494" s="31"/>
      <c r="F494" s="4"/>
    </row>
    <row r="495" spans="5:6" s="2" customFormat="1" ht="14" x14ac:dyDescent="0.3">
      <c r="E495" s="31"/>
      <c r="F495" s="4"/>
    </row>
    <row r="496" spans="5:6" s="2" customFormat="1" ht="14" x14ac:dyDescent="0.3">
      <c r="E496" s="31"/>
      <c r="F496" s="4"/>
    </row>
    <row r="497" spans="5:6" s="2" customFormat="1" ht="14" x14ac:dyDescent="0.3">
      <c r="E497" s="31"/>
      <c r="F497" s="4"/>
    </row>
    <row r="498" spans="5:6" s="2" customFormat="1" ht="14" x14ac:dyDescent="0.3">
      <c r="E498" s="31"/>
      <c r="F498" s="4"/>
    </row>
    <row r="499" spans="5:6" s="2" customFormat="1" ht="14" x14ac:dyDescent="0.3">
      <c r="E499" s="31"/>
      <c r="F499" s="4"/>
    </row>
    <row r="500" spans="5:6" s="2" customFormat="1" ht="14" x14ac:dyDescent="0.3">
      <c r="E500" s="31"/>
      <c r="F500" s="4"/>
    </row>
    <row r="501" spans="5:6" s="2" customFormat="1" ht="14" x14ac:dyDescent="0.3">
      <c r="E501" s="31"/>
      <c r="F501" s="4"/>
    </row>
    <row r="502" spans="5:6" s="2" customFormat="1" ht="14" x14ac:dyDescent="0.3">
      <c r="E502" s="31"/>
      <c r="F502" s="4"/>
    </row>
    <row r="503" spans="5:6" s="2" customFormat="1" ht="14" x14ac:dyDescent="0.3">
      <c r="E503" s="31"/>
      <c r="F503" s="4"/>
    </row>
    <row r="504" spans="5:6" s="2" customFormat="1" ht="14" x14ac:dyDescent="0.3">
      <c r="E504" s="31"/>
      <c r="F504" s="4"/>
    </row>
    <row r="505" spans="5:6" s="2" customFormat="1" ht="14" x14ac:dyDescent="0.3">
      <c r="E505" s="31"/>
      <c r="F505" s="4"/>
    </row>
    <row r="506" spans="5:6" s="2" customFormat="1" ht="14" x14ac:dyDescent="0.3">
      <c r="E506" s="31"/>
      <c r="F506" s="4"/>
    </row>
    <row r="507" spans="5:6" s="2" customFormat="1" ht="14" x14ac:dyDescent="0.3">
      <c r="E507" s="31"/>
      <c r="F507" s="4"/>
    </row>
    <row r="508" spans="5:6" s="2" customFormat="1" ht="14" x14ac:dyDescent="0.3">
      <c r="E508" s="31"/>
      <c r="F508" s="4"/>
    </row>
    <row r="509" spans="5:6" s="2" customFormat="1" ht="14" x14ac:dyDescent="0.3">
      <c r="E509" s="31"/>
      <c r="F509" s="4"/>
    </row>
    <row r="510" spans="5:6" s="2" customFormat="1" ht="14" x14ac:dyDescent="0.3">
      <c r="E510" s="31"/>
      <c r="F510" s="4"/>
    </row>
    <row r="511" spans="5:6" s="2" customFormat="1" ht="14" x14ac:dyDescent="0.3">
      <c r="E511" s="31"/>
      <c r="F511" s="4"/>
    </row>
    <row r="512" spans="5:6" s="2" customFormat="1" ht="14" x14ac:dyDescent="0.3">
      <c r="E512" s="31"/>
      <c r="F512" s="4"/>
    </row>
    <row r="513" spans="5:6" s="2" customFormat="1" ht="14" x14ac:dyDescent="0.3">
      <c r="E513" s="31"/>
      <c r="F513" s="4"/>
    </row>
    <row r="514" spans="5:6" s="2" customFormat="1" ht="14" x14ac:dyDescent="0.3">
      <c r="E514" s="31"/>
      <c r="F514" s="4"/>
    </row>
    <row r="515" spans="5:6" s="2" customFormat="1" ht="14" x14ac:dyDescent="0.3">
      <c r="E515" s="31"/>
      <c r="F515" s="4"/>
    </row>
    <row r="516" spans="5:6" s="2" customFormat="1" ht="14" x14ac:dyDescent="0.3">
      <c r="E516" s="31"/>
      <c r="F516" s="4"/>
    </row>
    <row r="517" spans="5:6" s="2" customFormat="1" ht="14" x14ac:dyDescent="0.3">
      <c r="E517" s="31"/>
      <c r="F517" s="4"/>
    </row>
    <row r="518" spans="5:6" s="2" customFormat="1" ht="14" x14ac:dyDescent="0.3">
      <c r="E518" s="31"/>
      <c r="F518" s="4"/>
    </row>
    <row r="519" spans="5:6" s="2" customFormat="1" ht="14" x14ac:dyDescent="0.3">
      <c r="E519" s="31"/>
      <c r="F519" s="4"/>
    </row>
    <row r="520" spans="5:6" s="2" customFormat="1" ht="14" x14ac:dyDescent="0.3">
      <c r="E520" s="31"/>
      <c r="F520" s="4"/>
    </row>
    <row r="521" spans="5:6" s="2" customFormat="1" ht="14" x14ac:dyDescent="0.3">
      <c r="E521" s="31"/>
      <c r="F521" s="4"/>
    </row>
    <row r="522" spans="5:6" s="2" customFormat="1" ht="14" x14ac:dyDescent="0.3">
      <c r="E522" s="31"/>
      <c r="F522" s="4"/>
    </row>
    <row r="523" spans="5:6" s="2" customFormat="1" ht="14" x14ac:dyDescent="0.3">
      <c r="E523" s="31"/>
      <c r="F523" s="4"/>
    </row>
    <row r="524" spans="5:6" s="2" customFormat="1" ht="14" x14ac:dyDescent="0.3">
      <c r="E524" s="31"/>
      <c r="F524" s="4"/>
    </row>
    <row r="525" spans="5:6" s="2" customFormat="1" ht="14" x14ac:dyDescent="0.3">
      <c r="E525" s="31"/>
      <c r="F525" s="4"/>
    </row>
    <row r="526" spans="5:6" s="2" customFormat="1" ht="14" x14ac:dyDescent="0.3">
      <c r="E526" s="31"/>
      <c r="F526" s="4"/>
    </row>
    <row r="527" spans="5:6" s="2" customFormat="1" ht="14" x14ac:dyDescent="0.3">
      <c r="E527" s="31"/>
      <c r="F527" s="4"/>
    </row>
    <row r="528" spans="5:6" s="2" customFormat="1" ht="14" x14ac:dyDescent="0.3">
      <c r="E528" s="31"/>
      <c r="F528" s="4"/>
    </row>
    <row r="529" spans="5:6" s="2" customFormat="1" ht="14" x14ac:dyDescent="0.3">
      <c r="E529" s="31"/>
      <c r="F529" s="4"/>
    </row>
    <row r="530" spans="5:6" s="2" customFormat="1" ht="14" x14ac:dyDescent="0.3">
      <c r="E530" s="31"/>
      <c r="F530" s="4"/>
    </row>
    <row r="531" spans="5:6" s="2" customFormat="1" ht="14" x14ac:dyDescent="0.3">
      <c r="E531" s="31"/>
      <c r="F531" s="4"/>
    </row>
    <row r="532" spans="5:6" s="2" customFormat="1" ht="14" x14ac:dyDescent="0.3">
      <c r="E532" s="31"/>
      <c r="F532" s="4"/>
    </row>
    <row r="533" spans="5:6" s="2" customFormat="1" ht="14" x14ac:dyDescent="0.3">
      <c r="E533" s="31"/>
      <c r="F533" s="4"/>
    </row>
    <row r="534" spans="5:6" s="2" customFormat="1" ht="14" x14ac:dyDescent="0.3">
      <c r="E534" s="31"/>
      <c r="F534" s="4"/>
    </row>
    <row r="535" spans="5:6" s="2" customFormat="1" ht="14" x14ac:dyDescent="0.3">
      <c r="E535" s="31"/>
      <c r="F535" s="4"/>
    </row>
    <row r="536" spans="5:6" s="2" customFormat="1" ht="14" x14ac:dyDescent="0.3">
      <c r="E536" s="31"/>
      <c r="F536" s="4"/>
    </row>
    <row r="537" spans="5:6" s="2" customFormat="1" ht="14" x14ac:dyDescent="0.3">
      <c r="E537" s="31"/>
      <c r="F537" s="4"/>
    </row>
    <row r="538" spans="5:6" s="2" customFormat="1" ht="14" x14ac:dyDescent="0.3">
      <c r="E538" s="31"/>
      <c r="F538" s="4"/>
    </row>
    <row r="539" spans="5:6" s="2" customFormat="1" ht="14" x14ac:dyDescent="0.3">
      <c r="E539" s="31"/>
      <c r="F539" s="4"/>
    </row>
    <row r="540" spans="5:6" s="2" customFormat="1" ht="14" x14ac:dyDescent="0.3">
      <c r="E540" s="31"/>
      <c r="F540" s="4"/>
    </row>
    <row r="541" spans="5:6" s="2" customFormat="1" ht="14" x14ac:dyDescent="0.3">
      <c r="E541" s="31"/>
      <c r="F541" s="4"/>
    </row>
    <row r="542" spans="5:6" s="2" customFormat="1" ht="14" x14ac:dyDescent="0.3">
      <c r="E542" s="31"/>
      <c r="F542" s="4"/>
    </row>
    <row r="543" spans="5:6" s="2" customFormat="1" ht="14" x14ac:dyDescent="0.3">
      <c r="E543" s="31"/>
      <c r="F543" s="4"/>
    </row>
    <row r="544" spans="5:6" s="2" customFormat="1" ht="14" x14ac:dyDescent="0.3">
      <c r="E544" s="31"/>
      <c r="F544" s="4"/>
    </row>
    <row r="545" spans="5:6" s="2" customFormat="1" ht="14" x14ac:dyDescent="0.3">
      <c r="E545" s="31"/>
      <c r="F545" s="4"/>
    </row>
    <row r="546" spans="5:6" s="2" customFormat="1" ht="14" x14ac:dyDescent="0.3">
      <c r="E546" s="31"/>
      <c r="F546" s="4"/>
    </row>
    <row r="547" spans="5:6" s="2" customFormat="1" ht="14" x14ac:dyDescent="0.3">
      <c r="E547" s="31"/>
      <c r="F547" s="4"/>
    </row>
    <row r="548" spans="5:6" s="2" customFormat="1" ht="14" x14ac:dyDescent="0.3">
      <c r="E548" s="31"/>
      <c r="F548" s="4"/>
    </row>
    <row r="549" spans="5:6" s="2" customFormat="1" ht="14" x14ac:dyDescent="0.3">
      <c r="E549" s="31"/>
      <c r="F549" s="4"/>
    </row>
    <row r="550" spans="5:6" s="2" customFormat="1" ht="14" x14ac:dyDescent="0.3">
      <c r="E550" s="31"/>
      <c r="F550" s="4"/>
    </row>
    <row r="551" spans="5:6" s="2" customFormat="1" ht="14" x14ac:dyDescent="0.3">
      <c r="E551" s="31"/>
      <c r="F551" s="4"/>
    </row>
    <row r="552" spans="5:6" s="2" customFormat="1" ht="14" x14ac:dyDescent="0.3">
      <c r="E552" s="31"/>
      <c r="F552" s="4"/>
    </row>
    <row r="553" spans="5:6" s="2" customFormat="1" ht="14" x14ac:dyDescent="0.3">
      <c r="E553" s="31"/>
      <c r="F553" s="4"/>
    </row>
    <row r="554" spans="5:6" s="2" customFormat="1" ht="14" x14ac:dyDescent="0.3">
      <c r="E554" s="31"/>
      <c r="F554" s="4"/>
    </row>
    <row r="555" spans="5:6" s="2" customFormat="1" ht="14" x14ac:dyDescent="0.3">
      <c r="E555" s="31"/>
      <c r="F555" s="4"/>
    </row>
    <row r="556" spans="5:6" s="2" customFormat="1" ht="14" x14ac:dyDescent="0.3">
      <c r="E556" s="31"/>
      <c r="F556" s="4"/>
    </row>
    <row r="557" spans="5:6" s="2" customFormat="1" ht="14" x14ac:dyDescent="0.3">
      <c r="E557" s="31"/>
      <c r="F557" s="4"/>
    </row>
    <row r="558" spans="5:6" s="2" customFormat="1" ht="14" x14ac:dyDescent="0.3">
      <c r="E558" s="31"/>
      <c r="F558" s="4"/>
    </row>
    <row r="559" spans="5:6" s="2" customFormat="1" ht="14" x14ac:dyDescent="0.3">
      <c r="E559" s="31"/>
      <c r="F559" s="4"/>
    </row>
    <row r="560" spans="5:6" s="2" customFormat="1" ht="14" x14ac:dyDescent="0.3">
      <c r="E560" s="31"/>
      <c r="F560" s="4"/>
    </row>
    <row r="561" spans="5:6" s="2" customFormat="1" ht="14" x14ac:dyDescent="0.3">
      <c r="E561" s="31"/>
      <c r="F561" s="4"/>
    </row>
    <row r="562" spans="5:6" s="2" customFormat="1" ht="14" x14ac:dyDescent="0.3">
      <c r="E562" s="31"/>
      <c r="F562" s="4"/>
    </row>
    <row r="563" spans="5:6" s="2" customFormat="1" ht="14" x14ac:dyDescent="0.3">
      <c r="E563" s="31"/>
      <c r="F563" s="4"/>
    </row>
    <row r="564" spans="5:6" s="2" customFormat="1" ht="14" x14ac:dyDescent="0.3">
      <c r="E564" s="31"/>
      <c r="F564" s="4"/>
    </row>
    <row r="565" spans="5:6" s="2" customFormat="1" ht="14" x14ac:dyDescent="0.3">
      <c r="E565" s="31"/>
      <c r="F565" s="4"/>
    </row>
    <row r="566" spans="5:6" s="2" customFormat="1" ht="14" x14ac:dyDescent="0.3">
      <c r="E566" s="31"/>
      <c r="F566" s="4"/>
    </row>
    <row r="567" spans="5:6" s="2" customFormat="1" ht="14" x14ac:dyDescent="0.3">
      <c r="E567" s="31"/>
      <c r="F567" s="4"/>
    </row>
    <row r="568" spans="5:6" s="2" customFormat="1" ht="14" x14ac:dyDescent="0.3">
      <c r="E568" s="31"/>
      <c r="F568" s="4"/>
    </row>
    <row r="569" spans="5:6" s="2" customFormat="1" ht="14" x14ac:dyDescent="0.3">
      <c r="E569" s="31"/>
      <c r="F569" s="4"/>
    </row>
    <row r="570" spans="5:6" s="2" customFormat="1" ht="14" x14ac:dyDescent="0.3">
      <c r="E570" s="31"/>
      <c r="F570" s="4"/>
    </row>
    <row r="571" spans="5:6" s="2" customFormat="1" ht="14" x14ac:dyDescent="0.3">
      <c r="E571" s="31"/>
      <c r="F571" s="4"/>
    </row>
    <row r="572" spans="5:6" s="2" customFormat="1" ht="14" x14ac:dyDescent="0.3">
      <c r="E572" s="31"/>
      <c r="F572" s="4"/>
    </row>
    <row r="573" spans="5:6" s="2" customFormat="1" ht="14" x14ac:dyDescent="0.3">
      <c r="E573" s="31"/>
      <c r="F573" s="4"/>
    </row>
    <row r="574" spans="5:6" s="2" customFormat="1" ht="14" x14ac:dyDescent="0.3">
      <c r="E574" s="31"/>
      <c r="F574" s="4"/>
    </row>
    <row r="575" spans="5:6" s="2" customFormat="1" ht="14" x14ac:dyDescent="0.3">
      <c r="E575" s="31"/>
      <c r="F575" s="4"/>
    </row>
    <row r="576" spans="5:6" s="2" customFormat="1" ht="14" x14ac:dyDescent="0.3">
      <c r="E576" s="31"/>
      <c r="F576" s="4"/>
    </row>
    <row r="577" spans="5:6" s="2" customFormat="1" ht="14" x14ac:dyDescent="0.3">
      <c r="E577" s="31"/>
      <c r="F577" s="4"/>
    </row>
    <row r="578" spans="5:6" s="2" customFormat="1" ht="14" x14ac:dyDescent="0.3">
      <c r="E578" s="31"/>
      <c r="F578" s="4"/>
    </row>
    <row r="579" spans="5:6" s="2" customFormat="1" ht="14" x14ac:dyDescent="0.3">
      <c r="E579" s="31"/>
      <c r="F579" s="4"/>
    </row>
    <row r="580" spans="5:6" s="2" customFormat="1" ht="14" x14ac:dyDescent="0.3">
      <c r="E580" s="31"/>
      <c r="F580" s="4"/>
    </row>
  </sheetData>
  <sheetProtection formatCells="0" formatColumns="0" formatRows="0" insertColumns="0" insertRows="0" insertHyperlinks="0" deleteColumns="0" deleteRows="0" selectLockedCells="1" sort="0" autoFilter="0" pivotTables="0"/>
  <autoFilter ref="A3:S3" xr:uid="{35F6E213-6276-4DD8-B252-3AA19B66C72F}"/>
  <dataConsolidate/>
  <phoneticPr fontId="5" type="noConversion"/>
  <conditionalFormatting sqref="F4:F45">
    <cfRule type="containsBlanks" dxfId="36" priority="53" stopIfTrue="1">
      <formula>LEN(TRIM(F4))=0</formula>
    </cfRule>
    <cfRule type="cellIs" dxfId="35" priority="54" stopIfTrue="1" operator="between">
      <formula>0</formula>
      <formula>40</formula>
    </cfRule>
    <cfRule type="cellIs" dxfId="34" priority="55" stopIfTrue="1" operator="between">
      <formula>41</formula>
      <formula>70</formula>
    </cfRule>
    <cfRule type="cellIs" dxfId="33" priority="60" stopIfTrue="1" operator="greaterThan">
      <formula>70</formula>
    </cfRule>
  </conditionalFormatting>
  <conditionalFormatting sqref="F15">
    <cfRule type="containsBlanks" dxfId="32" priority="46" stopIfTrue="1">
      <formula>LEN(TRIM(F15))=0</formula>
    </cfRule>
    <cfRule type="cellIs" dxfId="31" priority="47" stopIfTrue="1" operator="between">
      <formula>0</formula>
      <formula>40</formula>
    </cfRule>
    <cfRule type="cellIs" dxfId="30" priority="48" stopIfTrue="1" operator="between">
      <formula>41</formula>
      <formula>70</formula>
    </cfRule>
    <cfRule type="cellIs" dxfId="29" priority="49" stopIfTrue="1" operator="greaterThan">
      <formula>70</formula>
    </cfRule>
  </conditionalFormatting>
  <conditionalFormatting sqref="F16">
    <cfRule type="containsBlanks" dxfId="28" priority="40" stopIfTrue="1">
      <formula>LEN(TRIM(F16))=0</formula>
    </cfRule>
    <cfRule type="cellIs" dxfId="27" priority="41" stopIfTrue="1" operator="between">
      <formula>0</formula>
      <formula>40</formula>
    </cfRule>
    <cfRule type="cellIs" dxfId="26" priority="42" stopIfTrue="1" operator="between">
      <formula>41</formula>
      <formula>70</formula>
    </cfRule>
    <cfRule type="cellIs" dxfId="25" priority="43" stopIfTrue="1" operator="greaterThan">
      <formula>70</formula>
    </cfRule>
  </conditionalFormatting>
  <conditionalFormatting sqref="W4:W45">
    <cfRule type="containsText" dxfId="24" priority="37" operator="containsText" text="10">
      <formula>NOT(ISERROR(SEARCH("10",W4)))</formula>
    </cfRule>
  </conditionalFormatting>
  <conditionalFormatting sqref="F40:F45 F24:F37">
    <cfRule type="containsBlanks" dxfId="23" priority="32" stopIfTrue="1">
      <formula>LEN(TRIM(F24))=0</formula>
    </cfRule>
    <cfRule type="cellIs" dxfId="22" priority="33" stopIfTrue="1" operator="between">
      <formula>0</formula>
      <formula>40</formula>
    </cfRule>
    <cfRule type="cellIs" dxfId="21" priority="34" stopIfTrue="1" operator="between">
      <formula>41</formula>
      <formula>70</formula>
    </cfRule>
    <cfRule type="cellIs" dxfId="20" priority="35" stopIfTrue="1" operator="greaterThan">
      <formula>70</formula>
    </cfRule>
  </conditionalFormatting>
  <conditionalFormatting sqref="F38">
    <cfRule type="containsBlanks" dxfId="19" priority="26" stopIfTrue="1">
      <formula>LEN(TRIM(F38))=0</formula>
    </cfRule>
    <cfRule type="cellIs" dxfId="18" priority="27" stopIfTrue="1" operator="between">
      <formula>0</formula>
      <formula>40</formula>
    </cfRule>
    <cfRule type="cellIs" dxfId="17" priority="28" stopIfTrue="1" operator="between">
      <formula>41</formula>
      <formula>70</formula>
    </cfRule>
    <cfRule type="cellIs" dxfId="16" priority="29" stopIfTrue="1" operator="greaterThan">
      <formula>70</formula>
    </cfRule>
  </conditionalFormatting>
  <conditionalFormatting sqref="F39">
    <cfRule type="containsBlanks" dxfId="15" priority="20" stopIfTrue="1">
      <formula>LEN(TRIM(F39))=0</formula>
    </cfRule>
    <cfRule type="cellIs" dxfId="14" priority="21" stopIfTrue="1" operator="between">
      <formula>0</formula>
      <formula>40</formula>
    </cfRule>
    <cfRule type="cellIs" dxfId="13" priority="22" stopIfTrue="1" operator="between">
      <formula>41</formula>
      <formula>70</formula>
    </cfRule>
    <cfRule type="cellIs" dxfId="12" priority="23" stopIfTrue="1" operator="greaterThan">
      <formula>70</formula>
    </cfRule>
  </conditionalFormatting>
  <conditionalFormatting sqref="B4:B45">
    <cfRule type="containsText" dxfId="11" priority="11" operator="containsText" text="Open">
      <formula>NOT(ISERROR(SEARCH("Open",B4)))</formula>
    </cfRule>
    <cfRule type="containsText" dxfId="10" priority="12" operator="containsText" text="In Custody">
      <formula>NOT(ISERROR(SEARCH("In Custody",B4)))</formula>
    </cfRule>
    <cfRule type="containsText" dxfId="9" priority="13" operator="containsText" text="Closed">
      <formula>NOT(ISERROR(SEARCH("Closed",B4)))</formula>
    </cfRule>
    <cfRule type="containsText" dxfId="8" priority="14" operator="containsText" text="Transferred">
      <formula>NOT(ISERROR(SEARCH("Transferred",B4)))</formula>
    </cfRule>
    <cfRule type="containsText" dxfId="7" priority="15" operator="containsText" text="Missing">
      <formula>NOT(ISERROR(SEARCH("Missing",B4)))</formula>
    </cfRule>
  </conditionalFormatting>
  <conditionalFormatting sqref="E4:E45">
    <cfRule type="cellIs" dxfId="6" priority="2" operator="lessThan">
      <formula>41</formula>
    </cfRule>
    <cfRule type="cellIs" dxfId="5" priority="3" operator="between">
      <formula>41</formula>
      <formula>70</formula>
    </cfRule>
    <cfRule type="cellIs" dxfId="4" priority="4" operator="greaterThan">
      <formula>70</formula>
    </cfRule>
  </conditionalFormatting>
  <conditionalFormatting sqref="E4:E45">
    <cfRule type="cellIs" dxfId="3" priority="1" operator="equal">
      <formula>0</formula>
    </cfRule>
  </conditionalFormatting>
  <conditionalFormatting sqref="M4:M45">
    <cfRule type="duplicateValues" dxfId="2" priority="71"/>
  </conditionalFormatting>
  <dataValidations xWindow="756" yWindow="591" count="6">
    <dataValidation type="list" showInputMessage="1" showErrorMessage="1" sqref="BB4:BC45" xr:uid="{00000000-0002-0000-0000-000000000000}">
      <formula1>PNC</formula1>
    </dataValidation>
    <dataValidation type="list" showInputMessage="1" showErrorMessage="1" sqref="I4:I45" xr:uid="{00000000-0002-0000-0000-000001000000}">
      <formula1>Gender</formula1>
    </dataValidation>
    <dataValidation type="list" showInputMessage="1" showErrorMessage="1" sqref="L4:L45" xr:uid="{00000000-0002-0000-0000-000002000000}">
      <formula1>ICCode</formula1>
    </dataValidation>
    <dataValidation showInputMessage="1" showErrorMessage="1" sqref="S4:S45" xr:uid="{00000000-0002-0000-0000-000003000000}"/>
    <dataValidation type="list" showDropDown="1" showInputMessage="1" showErrorMessage="1" sqref="T4:T45" xr:uid="{00000000-0002-0000-0000-000004000000}">
      <formula1>zerototen</formula1>
    </dataValidation>
    <dataValidation type="list" showInputMessage="1" showErrorMessage="1" sqref="J4:K45" xr:uid="{00000000-0002-0000-0000-000005000000}">
      <formula1>FORCES</formula1>
    </dataValidation>
  </dataValidations>
  <pageMargins left="0.7" right="0.7" top="0.75" bottom="0.75" header="0.3" footer="0.3"/>
  <pageSetup paperSize="8" scale="63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756" yWindow="591" count="7">
        <x14:dataValidation type="list" showInputMessage="1" showErrorMessage="1" xr:uid="{00000000-0002-0000-0000-000006000000}">
          <x14:formula1>
            <xm:f>'Drop Down Lists'!$F$2:$F$3</xm:f>
          </x14:formula1>
          <xm:sqref>AZ26:AZ45 AZ25:BA25 V4:X45 AZ4:AZ24 AW4:AW45 AU4:AU45 AN4:AO45 AH4:AH45 AR4:AR45 AJ4:AJ45 Z4:AA45 AL4:AL45</xm:sqref>
        </x14:dataValidation>
        <x14:dataValidation type="list" showInputMessage="1" showErrorMessage="1" xr:uid="{00000000-0002-0000-0000-000007000000}">
          <x14:formula1>
            <xm:f>'Drop Down Lists'!$J$1:$J$10</xm:f>
          </x14:formula1>
          <xm:sqref>BA26:BA45 BA4:BA24</xm:sqref>
        </x14:dataValidation>
        <x14:dataValidation type="list" showInputMessage="1" showErrorMessage="1" xr:uid="{00000000-0002-0000-0000-000008000000}">
          <x14:formula1>
            <xm:f>'Drop Down Lists'!$G$2:$G$3</xm:f>
          </x14:formula1>
          <xm:sqref>Y4:Y45 AX4:AY45 AS4:AT45 AV4:AV45 AB4:AB45 AD4:AD45 AM4:AM45 AP4:AQ45 AI4:AI45 U4:U45 AK4:AK45</xm:sqref>
        </x14:dataValidation>
        <x14:dataValidation type="list" showInputMessage="1" showErrorMessage="1" xr:uid="{00000000-0002-0000-0000-000009000000}">
          <x14:formula1>
            <xm:f>'Drop Down Lists'!$H$2:$H$3</xm:f>
          </x14:formula1>
          <xm:sqref>AG4:AG45 AC4:AC45 AE4:AE45</xm:sqref>
        </x14:dataValidation>
        <x14:dataValidation type="list" showInputMessage="1" showErrorMessage="1" xr:uid="{00000000-0002-0000-0000-00000A000000}">
          <x14:formula1>
            <xm:f>'Drop Down Lists'!$G$1:$G$3</xm:f>
          </x14:formula1>
          <xm:sqref>AF4:AF45</xm:sqref>
        </x14:dataValidation>
        <x14:dataValidation type="list" showInputMessage="1" showErrorMessage="1" xr:uid="{00000000-0002-0000-0000-00000B000000}">
          <x14:formula1>
            <xm:f>'Drop Down Lists'!$E$1:$E$6</xm:f>
          </x14:formula1>
          <xm:sqref>B4:B45</xm:sqref>
        </x14:dataValidation>
        <x14:dataValidation type="list" allowBlank="1" showInputMessage="1" showErrorMessage="1" xr:uid="{00000000-0002-0000-0000-00000C000000}">
          <x14:formula1>
            <xm:f>'Drop Down Lists'!$D$1:$D$3</xm:f>
          </x14:formula1>
          <xm:sqref>N4:N45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00"/>
  <sheetViews>
    <sheetView zoomScale="90" zoomScaleNormal="90" workbookViewId="0">
      <selection activeCell="F11" sqref="F11"/>
    </sheetView>
  </sheetViews>
  <sheetFormatPr defaultRowHeight="12.5" x14ac:dyDescent="0.25"/>
  <cols>
    <col min="1" max="1" width="8" customWidth="1"/>
    <col min="2" max="2" width="24" customWidth="1"/>
    <col min="5" max="5" width="7.81640625" customWidth="1"/>
    <col min="6" max="6" width="7.54296875" customWidth="1"/>
    <col min="7" max="7" width="6.1796875" customWidth="1"/>
    <col min="8" max="8" width="11.26953125" customWidth="1"/>
    <col min="10" max="10" width="150.54296875" customWidth="1"/>
  </cols>
  <sheetData>
    <row r="1" spans="1:10" ht="23" x14ac:dyDescent="0.25">
      <c r="A1" s="55" t="s">
        <v>91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4" customHeight="1" x14ac:dyDescent="0.25">
      <c r="A2" s="15" t="s">
        <v>93</v>
      </c>
      <c r="B2" s="12" t="s">
        <v>0</v>
      </c>
      <c r="C2" s="12" t="s">
        <v>1</v>
      </c>
      <c r="D2" s="12" t="s">
        <v>77</v>
      </c>
      <c r="E2" s="12" t="s">
        <v>6</v>
      </c>
      <c r="F2" s="12" t="s">
        <v>8</v>
      </c>
      <c r="G2" s="12" t="s">
        <v>4</v>
      </c>
      <c r="H2" s="12" t="s">
        <v>79</v>
      </c>
      <c r="I2" s="12" t="s">
        <v>92</v>
      </c>
      <c r="J2" s="16" t="s">
        <v>94</v>
      </c>
    </row>
    <row r="3" spans="1:10" ht="20.149999999999999" customHeight="1" x14ac:dyDescent="0.25">
      <c r="A3" s="13"/>
      <c r="B3" s="14"/>
      <c r="C3" s="13"/>
      <c r="D3" s="13"/>
      <c r="E3" s="13"/>
      <c r="F3" s="13"/>
      <c r="G3" s="13"/>
      <c r="H3" s="13"/>
      <c r="I3" s="13"/>
      <c r="J3" s="13"/>
    </row>
    <row r="4" spans="1:10" ht="20.149999999999999" customHeight="1" x14ac:dyDescent="0.25">
      <c r="A4" s="13"/>
      <c r="B4" s="14"/>
      <c r="C4" s="13"/>
      <c r="D4" s="13"/>
      <c r="E4" s="13"/>
      <c r="F4" s="13"/>
      <c r="G4" s="13"/>
      <c r="H4" s="13"/>
      <c r="I4" s="13"/>
      <c r="J4" s="13"/>
    </row>
    <row r="5" spans="1:10" ht="20.149999999999999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20.149999999999999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20.149999999999999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0.149999999999999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149999999999999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20.149999999999999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0.149999999999999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0.14999999999999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0.149999999999999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0.149999999999999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20.149999999999999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20.149999999999999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20.149999999999999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20.149999999999999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20.149999999999999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20.149999999999999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20.149999999999999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20.149999999999999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20.149999999999999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20.149999999999999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20.149999999999999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20.149999999999999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20.149999999999999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20.149999999999999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20.149999999999999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20.149999999999999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20.149999999999999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20.149999999999999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20.149999999999999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20.149999999999999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149999999999999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20.149999999999999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20.149999999999999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20.149999999999999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20.149999999999999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 ht="20.149999999999999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20.149999999999999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20.149999999999999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20.149999999999999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20.149999999999999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20.149999999999999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ht="20.149999999999999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20.149999999999999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20.149999999999999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20.149999999999999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ht="20.149999999999999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</row>
    <row r="51" spans="1:10" ht="20.149999999999999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</row>
    <row r="52" spans="1:10" ht="20.149999999999999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</row>
    <row r="53" spans="1:10" ht="20.149999999999999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20.149999999999999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20.149999999999999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 ht="20.149999999999999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0" ht="20.149999999999999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20.149999999999999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0" ht="20.149999999999999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0" ht="20.149999999999999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 ht="20.149999999999999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20.149999999999999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 ht="20.149999999999999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0" ht="20.149999999999999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ht="20.149999999999999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</row>
    <row r="66" spans="1:10" ht="20.149999999999999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</row>
    <row r="67" spans="1:10" ht="20.149999999999999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</row>
    <row r="68" spans="1:10" ht="20.149999999999999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0" ht="20.149999999999999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</row>
    <row r="70" spans="1:10" ht="20.149999999999999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10" ht="20.149999999999999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0" ht="20.149999999999999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0" ht="20.149999999999999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20.149999999999999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5" spans="1:10" ht="20.149999999999999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</row>
    <row r="76" spans="1:10" ht="20.149999999999999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10" ht="20.149999999999999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10" ht="20.149999999999999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</row>
    <row r="79" spans="1:10" ht="20.149999999999999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</row>
    <row r="80" spans="1:10" ht="20.149999999999999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</row>
    <row r="81" spans="1:10" ht="20.149999999999999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</row>
    <row r="82" spans="1:10" ht="20.149999999999999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</row>
    <row r="83" spans="1:10" ht="20.149999999999999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20.149999999999999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20.149999999999999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</row>
    <row r="86" spans="1:10" ht="20.149999999999999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</row>
    <row r="87" spans="1:10" ht="20.149999999999999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</row>
    <row r="88" spans="1:10" ht="20.149999999999999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</row>
    <row r="89" spans="1:10" ht="20.149999999999999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</row>
    <row r="90" spans="1:10" ht="20.149999999999999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</row>
    <row r="91" spans="1:10" ht="20.149999999999999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</row>
    <row r="92" spans="1:10" ht="20.149999999999999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</row>
    <row r="93" spans="1:10" ht="20.149999999999999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</row>
    <row r="94" spans="1:10" ht="20.149999999999999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</row>
    <row r="95" spans="1:10" ht="20.149999999999999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</row>
    <row r="96" spans="1:10" ht="20.149999999999999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20.149999999999999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</row>
    <row r="98" spans="1:10" ht="20.149999999999999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20.149999999999999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</row>
    <row r="100" spans="1:10" ht="20.149999999999999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</row>
  </sheetData>
  <conditionalFormatting sqref="B3:B100">
    <cfRule type="duplicateValues" dxfId="1" priority="2"/>
  </conditionalFormatting>
  <conditionalFormatting sqref="D3:D100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'Drop Down Lists'!$D$1:$D$3</xm:f>
          </x14:formula1>
          <xm:sqref>I3:I100</xm:sqref>
        </x14:dataValidation>
        <x14:dataValidation type="list" allowBlank="1" showInputMessage="1" showErrorMessage="1" xr:uid="{00000000-0002-0000-0100-000001000000}">
          <x14:formula1>
            <xm:f>'Drop Down Lists'!$A$1:$A$4</xm:f>
          </x14:formula1>
          <xm:sqref>E3:E100</xm:sqref>
        </x14:dataValidation>
        <x14:dataValidation type="list" allowBlank="1" showInputMessage="1" showErrorMessage="1" xr:uid="{00000000-0002-0000-0100-000002000000}">
          <x14:formula1>
            <xm:f>'Drop Down Lists'!$B$1:$B$8</xm:f>
          </x14:formula1>
          <xm:sqref>F3:F100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51"/>
  <sheetViews>
    <sheetView tabSelected="1" workbookViewId="0">
      <selection activeCell="K16" activeCellId="6" sqref="J4:K4 J5:J7 K6:K7 I7 I10:K12 J15:J19 K16:L19"/>
    </sheetView>
  </sheetViews>
  <sheetFormatPr defaultRowHeight="12.5" x14ac:dyDescent="0.25"/>
  <cols>
    <col min="1" max="1" width="3.26953125" customWidth="1"/>
    <col min="2" max="3" width="25.81640625" bestFit="1" customWidth="1"/>
    <col min="4" max="4" width="20.54296875" bestFit="1" customWidth="1"/>
    <col min="5" max="5" width="3.26953125" customWidth="1"/>
    <col min="6" max="8" width="9.1796875" style="81"/>
    <col min="9" max="14" width="9.1796875" style="103"/>
    <col min="15" max="18" width="9.1796875" style="9"/>
  </cols>
  <sheetData>
    <row r="1" spans="1:18" ht="15" customHeight="1" thickBot="1" x14ac:dyDescent="0.3">
      <c r="A1" s="9"/>
      <c r="B1" s="9"/>
      <c r="C1" s="9"/>
      <c r="D1" s="9"/>
      <c r="E1" s="9"/>
    </row>
    <row r="2" spans="1:18" s="8" customFormat="1" ht="30" customHeight="1" thickBot="1" x14ac:dyDescent="0.55000000000000004">
      <c r="A2" s="10"/>
      <c r="B2" s="99"/>
      <c r="C2" s="100" t="s">
        <v>60</v>
      </c>
      <c r="D2" s="101"/>
      <c r="E2" s="10"/>
      <c r="F2" s="82"/>
      <c r="G2" s="82"/>
      <c r="H2" s="82"/>
      <c r="I2" s="104"/>
      <c r="J2" s="104"/>
      <c r="K2" s="104"/>
      <c r="L2" s="104"/>
      <c r="M2" s="104"/>
      <c r="N2" s="104"/>
      <c r="O2" s="10"/>
      <c r="P2" s="10"/>
      <c r="Q2" s="10"/>
      <c r="R2" s="10"/>
    </row>
    <row r="3" spans="1:18" s="8" customFormat="1" ht="20.149999999999999" customHeight="1" x14ac:dyDescent="0.35">
      <c r="A3" s="10"/>
      <c r="B3" s="96"/>
      <c r="C3" s="97" t="s">
        <v>61</v>
      </c>
      <c r="D3" s="98"/>
      <c r="E3" s="10"/>
      <c r="F3" s="82"/>
      <c r="G3" s="82"/>
      <c r="H3" s="82"/>
      <c r="I3" s="104"/>
      <c r="J3" s="104"/>
      <c r="K3" s="104"/>
      <c r="L3" s="104"/>
      <c r="M3" s="104"/>
      <c r="N3" s="104"/>
      <c r="O3" s="10"/>
      <c r="P3" s="10"/>
      <c r="Q3" s="10"/>
      <c r="R3" s="10"/>
    </row>
    <row r="4" spans="1:18" s="8" customFormat="1" ht="20.149999999999999" customHeight="1" x14ac:dyDescent="0.25">
      <c r="A4" s="10"/>
      <c r="B4" s="85" t="s">
        <v>62</v>
      </c>
      <c r="C4" s="83" t="s">
        <v>57</v>
      </c>
      <c r="D4" s="86"/>
      <c r="E4" s="10"/>
      <c r="F4" s="82"/>
      <c r="G4" s="82"/>
      <c r="H4" s="82"/>
      <c r="I4" s="105"/>
      <c r="J4" s="108" t="s">
        <v>50</v>
      </c>
      <c r="K4" s="108" t="s">
        <v>51</v>
      </c>
      <c r="L4" s="106"/>
      <c r="M4" s="106"/>
      <c r="N4" s="106"/>
      <c r="O4" s="10"/>
      <c r="P4" s="10"/>
      <c r="Q4" s="10"/>
      <c r="R4" s="10"/>
    </row>
    <row r="5" spans="1:18" s="8" customFormat="1" ht="20.149999999999999" customHeight="1" x14ac:dyDescent="0.25">
      <c r="A5" s="10"/>
      <c r="B5" s="87" t="s">
        <v>63</v>
      </c>
      <c r="C5" s="56" t="s">
        <v>58</v>
      </c>
      <c r="D5" s="88"/>
      <c r="E5" s="10"/>
      <c r="F5" s="82"/>
      <c r="G5" s="82"/>
      <c r="H5" s="82"/>
      <c r="I5" s="105"/>
      <c r="J5" s="108" t="s">
        <v>52</v>
      </c>
      <c r="K5" s="106"/>
      <c r="L5" s="106"/>
      <c r="M5" s="106"/>
      <c r="N5" s="106"/>
      <c r="O5" s="10"/>
      <c r="P5" s="10"/>
      <c r="Q5" s="10"/>
      <c r="R5" s="10"/>
    </row>
    <row r="6" spans="1:18" s="8" customFormat="1" ht="20.149999999999999" customHeight="1" x14ac:dyDescent="0.25">
      <c r="A6" s="10"/>
      <c r="B6" s="87" t="s">
        <v>64</v>
      </c>
      <c r="C6" s="56" t="s">
        <v>59</v>
      </c>
      <c r="D6" s="89"/>
      <c r="E6" s="10"/>
      <c r="F6" s="82"/>
      <c r="G6" s="82"/>
      <c r="H6" s="82"/>
      <c r="I6" s="105"/>
      <c r="J6" s="108" t="s">
        <v>53</v>
      </c>
      <c r="K6" s="108" t="s">
        <v>54</v>
      </c>
      <c r="L6" s="106"/>
      <c r="M6" s="106"/>
      <c r="N6" s="106"/>
      <c r="O6" s="10"/>
      <c r="P6" s="10"/>
      <c r="Q6" s="10"/>
      <c r="R6" s="10"/>
    </row>
    <row r="7" spans="1:18" ht="20.149999999999999" customHeight="1" x14ac:dyDescent="0.3">
      <c r="A7" s="9"/>
      <c r="B7" s="90"/>
      <c r="C7" s="57" t="s">
        <v>65</v>
      </c>
      <c r="D7" s="84"/>
      <c r="E7" s="9"/>
      <c r="I7" s="110">
        <v>78.260280415785971</v>
      </c>
      <c r="J7" s="109" t="s">
        <v>55</v>
      </c>
      <c r="K7" s="109" t="s">
        <v>56</v>
      </c>
      <c r="L7" s="107"/>
      <c r="M7" s="107"/>
      <c r="N7" s="107"/>
    </row>
    <row r="8" spans="1:18" ht="20.149999999999999" customHeight="1" x14ac:dyDescent="0.3">
      <c r="A8" s="9"/>
      <c r="B8" s="91">
        <v>38</v>
      </c>
      <c r="C8" s="56" t="s">
        <v>65</v>
      </c>
      <c r="D8" s="92" t="s">
        <v>73</v>
      </c>
      <c r="E8" s="9"/>
      <c r="I8" s="107"/>
      <c r="J8" s="107"/>
      <c r="K8" s="107"/>
      <c r="L8" s="107"/>
      <c r="M8" s="107"/>
      <c r="N8" s="107"/>
    </row>
    <row r="9" spans="1:18" ht="20.149999999999999" customHeight="1" x14ac:dyDescent="0.3">
      <c r="A9" s="9"/>
      <c r="B9" s="91">
        <v>20</v>
      </c>
      <c r="C9" s="56" t="s">
        <v>70</v>
      </c>
      <c r="D9" s="92"/>
      <c r="E9" s="9"/>
      <c r="I9" s="107"/>
      <c r="J9" s="107"/>
      <c r="K9" s="107"/>
      <c r="L9" s="107"/>
      <c r="M9" s="107"/>
      <c r="N9" s="107"/>
    </row>
    <row r="10" spans="1:18" ht="20.149999999999999" customHeight="1" x14ac:dyDescent="0.3">
      <c r="A10" s="9"/>
      <c r="B10" s="91">
        <v>58</v>
      </c>
      <c r="C10" s="56" t="s">
        <v>71</v>
      </c>
      <c r="D10" s="92" t="s">
        <v>74</v>
      </c>
      <c r="E10" s="9"/>
      <c r="I10" s="109">
        <v>0</v>
      </c>
      <c r="J10" s="109">
        <v>40</v>
      </c>
      <c r="K10" s="109" t="s">
        <v>57</v>
      </c>
      <c r="L10" s="107"/>
      <c r="M10" s="107"/>
      <c r="N10" s="107"/>
    </row>
    <row r="11" spans="1:18" ht="20.149999999999999" customHeight="1" x14ac:dyDescent="0.3">
      <c r="A11" s="9"/>
      <c r="B11" s="91">
        <v>78</v>
      </c>
      <c r="C11" s="56" t="s">
        <v>72</v>
      </c>
      <c r="D11" s="92" t="s">
        <v>75</v>
      </c>
      <c r="E11" s="9"/>
      <c r="I11" s="109">
        <v>41</v>
      </c>
      <c r="J11" s="109">
        <v>69</v>
      </c>
      <c r="K11" s="109" t="s">
        <v>58</v>
      </c>
      <c r="L11" s="107"/>
      <c r="M11" s="107"/>
      <c r="N11" s="107"/>
    </row>
    <row r="12" spans="1:18" ht="20.149999999999999" customHeight="1" x14ac:dyDescent="0.3">
      <c r="A12" s="9"/>
      <c r="B12" s="90"/>
      <c r="C12" s="57" t="s">
        <v>9</v>
      </c>
      <c r="D12" s="84"/>
      <c r="E12" s="9"/>
      <c r="I12" s="109">
        <v>70</v>
      </c>
      <c r="J12" s="109">
        <v>150</v>
      </c>
      <c r="K12" s="109" t="s">
        <v>59</v>
      </c>
      <c r="L12" s="107"/>
      <c r="M12" s="107"/>
      <c r="N12" s="107"/>
    </row>
    <row r="13" spans="1:18" ht="20.149999999999999" customHeight="1" x14ac:dyDescent="0.3">
      <c r="A13" s="9"/>
      <c r="B13" s="91" t="s">
        <v>66</v>
      </c>
      <c r="C13" s="56">
        <v>10</v>
      </c>
      <c r="D13" s="92"/>
      <c r="E13" s="9"/>
      <c r="I13" s="107"/>
      <c r="J13" s="107"/>
      <c r="K13" s="107"/>
      <c r="L13" s="107"/>
      <c r="M13" s="107"/>
      <c r="N13" s="107"/>
    </row>
    <row r="14" spans="1:18" ht="20.149999999999999" customHeight="1" x14ac:dyDescent="0.3">
      <c r="A14" s="9"/>
      <c r="B14" s="91" t="s">
        <v>67</v>
      </c>
      <c r="C14" s="56">
        <v>5</v>
      </c>
      <c r="D14" s="92"/>
      <c r="E14" s="9"/>
      <c r="I14" s="107"/>
      <c r="J14" s="107"/>
      <c r="K14" s="107"/>
      <c r="L14" s="107"/>
      <c r="M14" s="107"/>
      <c r="N14" s="107"/>
    </row>
    <row r="15" spans="1:18" ht="20.149999999999999" customHeight="1" x14ac:dyDescent="0.3">
      <c r="A15" s="9"/>
      <c r="B15" s="91" t="s">
        <v>68</v>
      </c>
      <c r="C15" s="56">
        <v>2</v>
      </c>
      <c r="D15" s="92"/>
      <c r="E15" s="9"/>
      <c r="I15" s="107"/>
      <c r="J15" s="109" t="s">
        <v>9</v>
      </c>
      <c r="K15" s="107"/>
      <c r="L15" s="107"/>
      <c r="M15" s="107"/>
      <c r="N15" s="107"/>
    </row>
    <row r="16" spans="1:18" ht="20.149999999999999" customHeight="1" thickBot="1" x14ac:dyDescent="0.35">
      <c r="A16" s="9"/>
      <c r="B16" s="93" t="s">
        <v>69</v>
      </c>
      <c r="C16" s="94">
        <v>0</v>
      </c>
      <c r="D16" s="95"/>
      <c r="E16" s="9"/>
      <c r="I16" s="107"/>
      <c r="J16" s="109">
        <v>0</v>
      </c>
      <c r="K16" s="109">
        <v>13</v>
      </c>
      <c r="L16" s="109">
        <v>10</v>
      </c>
      <c r="M16" s="107"/>
      <c r="N16" s="107"/>
    </row>
    <row r="17" spans="1:14" ht="15" customHeight="1" x14ac:dyDescent="0.3">
      <c r="A17" s="9"/>
      <c r="B17" s="9"/>
      <c r="C17" s="9"/>
      <c r="D17" s="9"/>
      <c r="E17" s="9"/>
      <c r="I17" s="107"/>
      <c r="J17" s="109">
        <v>14</v>
      </c>
      <c r="K17" s="109">
        <v>16</v>
      </c>
      <c r="L17" s="109">
        <v>5</v>
      </c>
      <c r="M17" s="107"/>
      <c r="N17" s="107"/>
    </row>
    <row r="18" spans="1:14" s="9" customFormat="1" ht="13" x14ac:dyDescent="0.3">
      <c r="F18" s="81"/>
      <c r="G18" s="81"/>
      <c r="H18" s="81"/>
      <c r="I18" s="107"/>
      <c r="J18" s="109">
        <v>16</v>
      </c>
      <c r="K18" s="109">
        <v>18</v>
      </c>
      <c r="L18" s="109">
        <v>2</v>
      </c>
      <c r="M18" s="107"/>
      <c r="N18" s="107"/>
    </row>
    <row r="19" spans="1:14" s="9" customFormat="1" ht="13" x14ac:dyDescent="0.3">
      <c r="F19" s="81"/>
      <c r="G19" s="81"/>
      <c r="H19" s="81"/>
      <c r="I19" s="107"/>
      <c r="J19" s="109">
        <v>18</v>
      </c>
      <c r="K19" s="109">
        <v>50</v>
      </c>
      <c r="L19" s="109">
        <v>0</v>
      </c>
      <c r="M19" s="107"/>
      <c r="N19" s="107"/>
    </row>
    <row r="20" spans="1:14" s="9" customFormat="1" ht="13" x14ac:dyDescent="0.3">
      <c r="F20" s="81"/>
      <c r="G20" s="81"/>
      <c r="H20" s="81"/>
      <c r="I20" s="107"/>
      <c r="J20" s="107"/>
      <c r="K20" s="107"/>
      <c r="L20" s="107"/>
      <c r="M20" s="107"/>
      <c r="N20" s="107"/>
    </row>
    <row r="21" spans="1:14" s="9" customFormat="1" x14ac:dyDescent="0.25">
      <c r="F21" s="81"/>
      <c r="G21" s="81"/>
      <c r="H21" s="81"/>
      <c r="I21" s="103"/>
      <c r="J21" s="103"/>
      <c r="K21" s="103"/>
      <c r="L21" s="103"/>
      <c r="M21" s="103"/>
      <c r="N21" s="103"/>
    </row>
    <row r="22" spans="1:14" s="9" customFormat="1" x14ac:dyDescent="0.25">
      <c r="F22" s="81"/>
      <c r="G22" s="81"/>
      <c r="H22" s="81"/>
      <c r="I22" s="103"/>
      <c r="J22" s="103"/>
      <c r="K22" s="103"/>
      <c r="L22" s="103"/>
      <c r="M22" s="103"/>
      <c r="N22" s="103"/>
    </row>
    <row r="23" spans="1:14" s="9" customFormat="1" x14ac:dyDescent="0.25">
      <c r="F23" s="81"/>
      <c r="G23" s="81"/>
      <c r="H23" s="81"/>
      <c r="I23" s="103"/>
      <c r="J23" s="103"/>
      <c r="K23" s="103"/>
      <c r="L23" s="103"/>
      <c r="M23" s="103"/>
      <c r="N23" s="103"/>
    </row>
    <row r="24" spans="1:14" s="9" customFormat="1" x14ac:dyDescent="0.25">
      <c r="F24" s="81"/>
      <c r="G24" s="81"/>
      <c r="H24" s="81"/>
      <c r="I24" s="103"/>
      <c r="J24" s="103"/>
      <c r="K24" s="103"/>
      <c r="L24" s="103"/>
      <c r="M24" s="103"/>
      <c r="N24" s="103"/>
    </row>
    <row r="25" spans="1:14" s="9" customFormat="1" x14ac:dyDescent="0.25">
      <c r="F25" s="81"/>
      <c r="G25" s="81"/>
      <c r="H25" s="81"/>
      <c r="I25" s="103"/>
      <c r="J25" s="103"/>
      <c r="K25" s="103"/>
      <c r="L25" s="103"/>
      <c r="M25" s="103"/>
      <c r="N25" s="103"/>
    </row>
    <row r="26" spans="1:14" s="9" customFormat="1" x14ac:dyDescent="0.25">
      <c r="F26" s="81"/>
      <c r="G26" s="81"/>
      <c r="H26" s="81"/>
      <c r="I26" s="103"/>
      <c r="J26" s="103"/>
      <c r="K26" s="103"/>
      <c r="L26" s="103"/>
      <c r="M26" s="103"/>
      <c r="N26" s="103"/>
    </row>
    <row r="27" spans="1:14" s="9" customFormat="1" x14ac:dyDescent="0.25">
      <c r="F27" s="81"/>
      <c r="G27" s="81"/>
      <c r="H27" s="81"/>
      <c r="I27" s="103"/>
      <c r="J27" s="103"/>
      <c r="K27" s="103"/>
      <c r="L27" s="103"/>
      <c r="M27" s="103"/>
      <c r="N27" s="103"/>
    </row>
    <row r="28" spans="1:14" s="9" customFormat="1" x14ac:dyDescent="0.25">
      <c r="F28" s="81"/>
      <c r="G28" s="81"/>
      <c r="H28" s="81"/>
      <c r="I28" s="103"/>
      <c r="J28" s="103"/>
      <c r="K28" s="103"/>
      <c r="L28" s="103"/>
      <c r="M28" s="103"/>
      <c r="N28" s="103"/>
    </row>
    <row r="29" spans="1:14" s="9" customFormat="1" x14ac:dyDescent="0.25">
      <c r="F29" s="81"/>
      <c r="G29" s="81"/>
      <c r="H29" s="81"/>
      <c r="I29" s="103"/>
      <c r="J29" s="103"/>
      <c r="K29" s="103"/>
      <c r="L29" s="103"/>
      <c r="M29" s="103"/>
      <c r="N29" s="103"/>
    </row>
    <row r="30" spans="1:14" s="9" customFormat="1" x14ac:dyDescent="0.25">
      <c r="F30" s="81"/>
      <c r="G30" s="81"/>
      <c r="H30" s="81"/>
      <c r="I30" s="103"/>
      <c r="J30" s="103"/>
      <c r="K30" s="103"/>
      <c r="L30" s="103"/>
      <c r="M30" s="103"/>
      <c r="N30" s="103"/>
    </row>
    <row r="31" spans="1:14" s="9" customFormat="1" x14ac:dyDescent="0.25">
      <c r="F31" s="81"/>
      <c r="G31" s="81"/>
      <c r="H31" s="81"/>
      <c r="I31" s="103"/>
      <c r="J31" s="103"/>
      <c r="K31" s="103"/>
      <c r="L31" s="103"/>
      <c r="M31" s="103"/>
      <c r="N31" s="103"/>
    </row>
    <row r="32" spans="1:14" s="9" customFormat="1" x14ac:dyDescent="0.25">
      <c r="F32" s="81"/>
      <c r="G32" s="81"/>
      <c r="H32" s="81"/>
      <c r="I32" s="103"/>
      <c r="J32" s="103"/>
      <c r="K32" s="103"/>
      <c r="L32" s="103"/>
      <c r="M32" s="103"/>
      <c r="N32" s="103"/>
    </row>
    <row r="33" spans="6:14" s="9" customFormat="1" x14ac:dyDescent="0.25">
      <c r="F33" s="81"/>
      <c r="G33" s="81"/>
      <c r="H33" s="81"/>
      <c r="I33" s="103"/>
      <c r="J33" s="103"/>
      <c r="K33" s="103"/>
      <c r="L33" s="103"/>
      <c r="M33" s="103"/>
      <c r="N33" s="103"/>
    </row>
    <row r="34" spans="6:14" s="9" customFormat="1" x14ac:dyDescent="0.25">
      <c r="F34" s="81"/>
      <c r="G34" s="81"/>
      <c r="H34" s="81"/>
      <c r="I34" s="103"/>
      <c r="J34" s="103"/>
      <c r="K34" s="103"/>
      <c r="L34" s="103"/>
      <c r="M34" s="103"/>
      <c r="N34" s="103"/>
    </row>
    <row r="35" spans="6:14" s="9" customFormat="1" x14ac:dyDescent="0.25">
      <c r="F35" s="81"/>
      <c r="G35" s="81"/>
      <c r="H35" s="81"/>
      <c r="I35" s="103"/>
      <c r="J35" s="103"/>
      <c r="K35" s="103"/>
      <c r="L35" s="103"/>
      <c r="M35" s="103"/>
      <c r="N35" s="103"/>
    </row>
    <row r="36" spans="6:14" s="9" customFormat="1" x14ac:dyDescent="0.25">
      <c r="F36" s="81"/>
      <c r="G36" s="81"/>
      <c r="H36" s="81"/>
      <c r="I36" s="103"/>
      <c r="J36" s="103"/>
      <c r="K36" s="103"/>
      <c r="L36" s="103"/>
      <c r="M36" s="103"/>
      <c r="N36" s="103"/>
    </row>
    <row r="37" spans="6:14" s="9" customFormat="1" x14ac:dyDescent="0.25">
      <c r="F37" s="81"/>
      <c r="G37" s="81"/>
      <c r="H37" s="81"/>
      <c r="I37" s="103"/>
      <c r="J37" s="103"/>
      <c r="K37" s="103"/>
      <c r="L37" s="103"/>
      <c r="M37" s="103"/>
      <c r="N37" s="103"/>
    </row>
    <row r="38" spans="6:14" s="9" customFormat="1" x14ac:dyDescent="0.25">
      <c r="F38" s="81"/>
      <c r="G38" s="81"/>
      <c r="H38" s="81"/>
      <c r="I38" s="103"/>
      <c r="J38" s="103"/>
      <c r="K38" s="103"/>
      <c r="L38" s="103"/>
      <c r="M38" s="103"/>
      <c r="N38" s="103"/>
    </row>
    <row r="39" spans="6:14" s="9" customFormat="1" x14ac:dyDescent="0.25">
      <c r="F39" s="81"/>
      <c r="G39" s="81"/>
      <c r="H39" s="81"/>
      <c r="I39" s="103"/>
      <c r="J39" s="103"/>
      <c r="K39" s="103"/>
      <c r="L39" s="103"/>
      <c r="M39" s="103"/>
      <c r="N39" s="103"/>
    </row>
    <row r="40" spans="6:14" s="9" customFormat="1" x14ac:dyDescent="0.25">
      <c r="F40" s="81"/>
      <c r="G40" s="81"/>
      <c r="H40" s="81"/>
      <c r="I40" s="103"/>
      <c r="J40" s="103"/>
      <c r="K40" s="103"/>
      <c r="L40" s="103"/>
      <c r="M40" s="103"/>
      <c r="N40" s="103"/>
    </row>
    <row r="41" spans="6:14" s="9" customFormat="1" x14ac:dyDescent="0.25">
      <c r="F41" s="81"/>
      <c r="G41" s="81"/>
      <c r="H41" s="81"/>
      <c r="I41" s="103"/>
      <c r="J41" s="103"/>
      <c r="K41" s="103"/>
      <c r="L41" s="103"/>
      <c r="M41" s="103"/>
      <c r="N41" s="103"/>
    </row>
    <row r="42" spans="6:14" s="9" customFormat="1" x14ac:dyDescent="0.25">
      <c r="F42" s="81"/>
      <c r="G42" s="81"/>
      <c r="H42" s="81"/>
      <c r="I42" s="103"/>
      <c r="J42" s="103"/>
      <c r="K42" s="103"/>
      <c r="L42" s="103"/>
      <c r="M42" s="103"/>
      <c r="N42" s="103"/>
    </row>
    <row r="43" spans="6:14" s="9" customFormat="1" x14ac:dyDescent="0.25">
      <c r="F43" s="81"/>
      <c r="G43" s="81"/>
      <c r="H43" s="81"/>
      <c r="I43" s="103"/>
      <c r="J43" s="103"/>
      <c r="K43" s="103"/>
      <c r="L43" s="103"/>
      <c r="M43" s="103"/>
      <c r="N43" s="103"/>
    </row>
    <row r="44" spans="6:14" s="9" customFormat="1" x14ac:dyDescent="0.25">
      <c r="F44" s="81"/>
      <c r="G44" s="81"/>
      <c r="H44" s="81"/>
      <c r="I44" s="103"/>
      <c r="J44" s="103"/>
      <c r="K44" s="103"/>
      <c r="L44" s="103"/>
      <c r="M44" s="103"/>
      <c r="N44" s="103"/>
    </row>
    <row r="45" spans="6:14" s="9" customFormat="1" x14ac:dyDescent="0.25">
      <c r="F45" s="81"/>
      <c r="G45" s="81"/>
      <c r="H45" s="81"/>
      <c r="I45" s="103"/>
      <c r="J45" s="103"/>
      <c r="K45" s="103"/>
      <c r="L45" s="103"/>
      <c r="M45" s="103"/>
      <c r="N45" s="103"/>
    </row>
    <row r="46" spans="6:14" s="9" customFormat="1" x14ac:dyDescent="0.25">
      <c r="F46" s="81"/>
      <c r="G46" s="81"/>
      <c r="H46" s="81"/>
      <c r="I46" s="103"/>
      <c r="J46" s="103"/>
      <c r="K46" s="103"/>
      <c r="L46" s="103"/>
      <c r="M46" s="103"/>
      <c r="N46" s="103"/>
    </row>
    <row r="47" spans="6:14" s="9" customFormat="1" x14ac:dyDescent="0.25">
      <c r="F47" s="81"/>
      <c r="G47" s="81"/>
      <c r="H47" s="81"/>
      <c r="I47" s="103"/>
      <c r="J47" s="103"/>
      <c r="K47" s="103"/>
      <c r="L47" s="103"/>
      <c r="M47" s="103"/>
      <c r="N47" s="103"/>
    </row>
    <row r="48" spans="6:14" s="9" customFormat="1" x14ac:dyDescent="0.25">
      <c r="F48" s="81"/>
      <c r="G48" s="81"/>
      <c r="H48" s="81"/>
      <c r="I48" s="103"/>
      <c r="J48" s="103"/>
      <c r="K48" s="103"/>
      <c r="L48" s="103"/>
      <c r="M48" s="103"/>
      <c r="N48" s="103"/>
    </row>
    <row r="49" spans="6:14" s="9" customFormat="1" x14ac:dyDescent="0.25">
      <c r="F49" s="81"/>
      <c r="G49" s="81"/>
      <c r="H49" s="81"/>
      <c r="I49" s="103"/>
      <c r="J49" s="103"/>
      <c r="K49" s="103"/>
      <c r="L49" s="103"/>
      <c r="M49" s="103"/>
      <c r="N49" s="103"/>
    </row>
    <row r="50" spans="6:14" s="9" customFormat="1" x14ac:dyDescent="0.25">
      <c r="F50" s="81"/>
      <c r="G50" s="81"/>
      <c r="H50" s="81"/>
      <c r="I50" s="103"/>
      <c r="J50" s="103"/>
      <c r="K50" s="103"/>
      <c r="L50" s="103"/>
      <c r="M50" s="103"/>
      <c r="N50" s="103"/>
    </row>
    <row r="51" spans="6:14" s="9" customFormat="1" x14ac:dyDescent="0.25">
      <c r="F51" s="81"/>
      <c r="G51" s="81"/>
      <c r="H51" s="81"/>
      <c r="I51" s="103"/>
      <c r="J51" s="103"/>
      <c r="K51" s="103"/>
      <c r="L51" s="103"/>
      <c r="M51" s="103"/>
      <c r="N51" s="103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K46"/>
  <sheetViews>
    <sheetView workbookViewId="0">
      <selection activeCell="G3" sqref="G3"/>
    </sheetView>
  </sheetViews>
  <sheetFormatPr defaultRowHeight="12.5" x14ac:dyDescent="0.25"/>
  <cols>
    <col min="5" max="5" width="11.453125" bestFit="1" customWidth="1"/>
  </cols>
  <sheetData>
    <row r="2" spans="1:11" x14ac:dyDescent="0.25">
      <c r="A2" s="6" t="s">
        <v>7</v>
      </c>
      <c r="B2">
        <v>1</v>
      </c>
      <c r="C2" s="6" t="s">
        <v>15</v>
      </c>
      <c r="D2" s="6" t="s">
        <v>12</v>
      </c>
      <c r="E2" s="6" t="s">
        <v>83</v>
      </c>
      <c r="F2">
        <v>0</v>
      </c>
      <c r="G2">
        <v>0</v>
      </c>
      <c r="H2">
        <v>0</v>
      </c>
      <c r="I2">
        <v>0</v>
      </c>
      <c r="J2">
        <v>20</v>
      </c>
      <c r="K2" t="s">
        <v>102</v>
      </c>
    </row>
    <row r="3" spans="1:11" x14ac:dyDescent="0.25">
      <c r="A3" s="6" t="s">
        <v>13</v>
      </c>
      <c r="B3">
        <v>2</v>
      </c>
      <c r="C3" s="6" t="s">
        <v>16</v>
      </c>
      <c r="D3" s="6" t="s">
        <v>14</v>
      </c>
      <c r="E3" s="6" t="s">
        <v>19</v>
      </c>
      <c r="F3">
        <v>10</v>
      </c>
      <c r="G3">
        <v>5</v>
      </c>
      <c r="H3">
        <v>2</v>
      </c>
      <c r="I3">
        <v>2</v>
      </c>
      <c r="J3">
        <v>15</v>
      </c>
      <c r="K3" s="6" t="s">
        <v>103</v>
      </c>
    </row>
    <row r="4" spans="1:11" x14ac:dyDescent="0.25">
      <c r="A4" s="6" t="s">
        <v>18</v>
      </c>
      <c r="B4" s="6">
        <v>3</v>
      </c>
      <c r="C4" s="6" t="s">
        <v>17</v>
      </c>
      <c r="E4" t="s">
        <v>48</v>
      </c>
      <c r="I4">
        <v>5</v>
      </c>
      <c r="J4">
        <v>10</v>
      </c>
      <c r="K4" t="s">
        <v>104</v>
      </c>
    </row>
    <row r="5" spans="1:11" x14ac:dyDescent="0.25">
      <c r="A5" s="6"/>
      <c r="B5" s="6">
        <v>4</v>
      </c>
      <c r="E5" t="s">
        <v>76</v>
      </c>
      <c r="I5">
        <v>10</v>
      </c>
      <c r="J5">
        <v>5</v>
      </c>
      <c r="K5" t="s">
        <v>105</v>
      </c>
    </row>
    <row r="6" spans="1:11" x14ac:dyDescent="0.25">
      <c r="B6" s="6">
        <v>5</v>
      </c>
      <c r="E6" s="6" t="s">
        <v>80</v>
      </c>
      <c r="J6">
        <v>0</v>
      </c>
      <c r="K6" t="s">
        <v>106</v>
      </c>
    </row>
    <row r="7" spans="1:11" x14ac:dyDescent="0.25">
      <c r="B7" s="6">
        <v>6</v>
      </c>
      <c r="J7">
        <v>-5</v>
      </c>
      <c r="K7" t="s">
        <v>107</v>
      </c>
    </row>
    <row r="8" spans="1:11" x14ac:dyDescent="0.25">
      <c r="B8" s="7" t="s">
        <v>18</v>
      </c>
      <c r="J8">
        <v>-10</v>
      </c>
      <c r="K8" s="6" t="s">
        <v>108</v>
      </c>
    </row>
    <row r="9" spans="1:11" x14ac:dyDescent="0.25">
      <c r="J9">
        <v>-15</v>
      </c>
      <c r="K9" t="s">
        <v>109</v>
      </c>
    </row>
    <row r="10" spans="1:11" x14ac:dyDescent="0.25">
      <c r="J10">
        <v>-20</v>
      </c>
      <c r="K10" t="s">
        <v>110</v>
      </c>
    </row>
    <row r="11" spans="1:11" x14ac:dyDescent="0.25">
      <c r="K11" t="s">
        <v>111</v>
      </c>
    </row>
    <row r="12" spans="1:11" x14ac:dyDescent="0.25">
      <c r="K12" t="s">
        <v>112</v>
      </c>
    </row>
    <row r="13" spans="1:11" x14ac:dyDescent="0.25">
      <c r="K13" t="s">
        <v>142</v>
      </c>
    </row>
    <row r="14" spans="1:11" x14ac:dyDescent="0.25">
      <c r="K14" t="s">
        <v>113</v>
      </c>
    </row>
    <row r="15" spans="1:11" x14ac:dyDescent="0.25">
      <c r="K15" t="s">
        <v>114</v>
      </c>
    </row>
    <row r="16" spans="1:11" x14ac:dyDescent="0.25">
      <c r="K16" t="s">
        <v>115</v>
      </c>
    </row>
    <row r="17" spans="11:11" x14ac:dyDescent="0.25">
      <c r="K17" t="s">
        <v>143</v>
      </c>
    </row>
    <row r="18" spans="11:11" x14ac:dyDescent="0.25">
      <c r="K18" t="s">
        <v>116</v>
      </c>
    </row>
    <row r="19" spans="11:11" x14ac:dyDescent="0.25">
      <c r="K19" t="s">
        <v>117</v>
      </c>
    </row>
    <row r="20" spans="11:11" x14ac:dyDescent="0.25">
      <c r="K20" t="s">
        <v>118</v>
      </c>
    </row>
    <row r="21" spans="11:11" x14ac:dyDescent="0.25">
      <c r="K21" t="s">
        <v>119</v>
      </c>
    </row>
    <row r="22" spans="11:11" x14ac:dyDescent="0.25">
      <c r="K22" t="s">
        <v>120</v>
      </c>
    </row>
    <row r="23" spans="11:11" x14ac:dyDescent="0.25">
      <c r="K23" t="s">
        <v>121</v>
      </c>
    </row>
    <row r="24" spans="11:11" x14ac:dyDescent="0.25">
      <c r="K24" t="s">
        <v>122</v>
      </c>
    </row>
    <row r="25" spans="11:11" x14ac:dyDescent="0.25">
      <c r="K25" t="s">
        <v>123</v>
      </c>
    </row>
    <row r="26" spans="11:11" x14ac:dyDescent="0.25">
      <c r="K26" t="s">
        <v>124</v>
      </c>
    </row>
    <row r="27" spans="11:11" x14ac:dyDescent="0.25">
      <c r="K27" t="s">
        <v>125</v>
      </c>
    </row>
    <row r="28" spans="11:11" x14ac:dyDescent="0.25">
      <c r="K28" t="s">
        <v>144</v>
      </c>
    </row>
    <row r="29" spans="11:11" x14ac:dyDescent="0.25">
      <c r="K29" t="s">
        <v>126</v>
      </c>
    </row>
    <row r="30" spans="11:11" x14ac:dyDescent="0.25">
      <c r="K30" t="s">
        <v>127</v>
      </c>
    </row>
    <row r="31" spans="11:11" x14ac:dyDescent="0.25">
      <c r="K31" t="s">
        <v>128</v>
      </c>
    </row>
    <row r="32" spans="11:11" x14ac:dyDescent="0.25">
      <c r="K32" t="s">
        <v>129</v>
      </c>
    </row>
    <row r="33" spans="11:11" x14ac:dyDescent="0.25">
      <c r="K33" s="6" t="s">
        <v>146</v>
      </c>
    </row>
    <row r="34" spans="11:11" x14ac:dyDescent="0.25">
      <c r="K34" t="s">
        <v>141</v>
      </c>
    </row>
    <row r="35" spans="11:11" x14ac:dyDescent="0.25">
      <c r="K35" t="s">
        <v>145</v>
      </c>
    </row>
    <row r="36" spans="11:11" x14ac:dyDescent="0.25">
      <c r="K36" t="s">
        <v>130</v>
      </c>
    </row>
    <row r="37" spans="11:11" x14ac:dyDescent="0.25">
      <c r="K37" t="s">
        <v>131</v>
      </c>
    </row>
    <row r="38" spans="11:11" x14ac:dyDescent="0.25">
      <c r="K38" s="6" t="s">
        <v>132</v>
      </c>
    </row>
    <row r="39" spans="11:11" x14ac:dyDescent="0.25">
      <c r="K39" t="s">
        <v>133</v>
      </c>
    </row>
    <row r="40" spans="11:11" x14ac:dyDescent="0.25">
      <c r="K40" t="s">
        <v>134</v>
      </c>
    </row>
    <row r="41" spans="11:11" x14ac:dyDescent="0.25">
      <c r="K41" t="s">
        <v>135</v>
      </c>
    </row>
    <row r="42" spans="11:11" x14ac:dyDescent="0.25">
      <c r="K42" t="s">
        <v>136</v>
      </c>
    </row>
    <row r="43" spans="11:11" x14ac:dyDescent="0.25">
      <c r="K43" t="s">
        <v>137</v>
      </c>
    </row>
    <row r="44" spans="11:11" x14ac:dyDescent="0.25">
      <c r="K44" t="s">
        <v>138</v>
      </c>
    </row>
    <row r="45" spans="11:11" x14ac:dyDescent="0.25">
      <c r="K45" t="s">
        <v>139</v>
      </c>
    </row>
    <row r="46" spans="11:11" x14ac:dyDescent="0.25">
      <c r="K46" t="s">
        <v>140</v>
      </c>
    </row>
  </sheetData>
  <sortState xmlns:xlrd2="http://schemas.microsoft.com/office/spreadsheetml/2017/richdata2" ref="K3:K46">
    <sortCondition ref="K3:K46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AD842871AB459956B80F62F43118" ma:contentTypeVersion="4" ma:contentTypeDescription="Create a new document." ma:contentTypeScope="" ma:versionID="3151437fe9b8456dc0c5be9d53d6c0cf">
  <xsd:schema xmlns:xsd="http://www.w3.org/2001/XMLSchema" xmlns:xs="http://www.w3.org/2001/XMLSchema" xmlns:p="http://schemas.microsoft.com/office/2006/metadata/properties" xmlns:ns2="4d9c3934-e76e-4407-ae2e-ca2b97342845" targetNamespace="http://schemas.microsoft.com/office/2006/metadata/properties" ma:root="true" ma:fieldsID="860ac708a7c9b8286d7471df1c840393" ns2:_="">
    <xsd:import namespace="4d9c3934-e76e-4407-ae2e-ca2b973428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c3934-e76e-4407-ae2e-ca2b97342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0BA99-53E4-44C8-A8E6-79C0B196D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90CB9E-92C0-4073-833B-6AD3E8EDD8E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d9c3934-e76e-4407-ae2e-ca2b9734284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295EC8-BF94-407E-8FB0-C10D5D71A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c3934-e76e-4407-ae2e-ca2b973428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Vulnerability Assessment Tool</vt:lpstr>
      <vt:lpstr>Referrals</vt:lpstr>
      <vt:lpstr>Scoring</vt:lpstr>
      <vt:lpstr>Drop Down Lists</vt:lpstr>
      <vt:lpstr>Category</vt:lpstr>
      <vt:lpstr>FORCES</vt:lpstr>
      <vt:lpstr>Gender</vt:lpstr>
      <vt:lpstr>ICCode</vt:lpstr>
      <vt:lpstr>Live</vt:lpstr>
      <vt:lpstr>PNC</vt:lpstr>
      <vt:lpstr>Status</vt:lpstr>
      <vt:lpstr>zerototen</vt:lpstr>
    </vt:vector>
  </TitlesOfParts>
  <Company>Metropolitan Police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p216066</dc:creator>
  <cp:lastModifiedBy>Lee Dimberline (NELC)</cp:lastModifiedBy>
  <cp:lastPrinted>2018-09-11T12:52:38Z</cp:lastPrinted>
  <dcterms:created xsi:type="dcterms:W3CDTF">2017-07-21T09:13:32Z</dcterms:created>
  <dcterms:modified xsi:type="dcterms:W3CDTF">2021-06-07T13:13:09Z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-1781087491</vt:i4>
  </property>
  <property fmtid="{D5CDD505-2E9C-101B-9397-08002B2CF9AE}" pid="3" name="_NewReviewCycle">
    <vt:lpwstr/>
  </property>
  <property fmtid="{D5CDD505-2E9C-101B-9397-08002B2CF9AE}" pid="4" name="_EmailSubject">
    <vt:lpwstr>CEVT </vt:lpwstr>
  </property>
  <property fmtid="{D5CDD505-2E9C-101B-9397-08002B2CF9AE}" pid="5" name="_AuthorEmail">
    <vt:lpwstr>Phillip.Booker@humberside.pnn.police.uk</vt:lpwstr>
  </property>
  <property fmtid="{D5CDD505-2E9C-101B-9397-08002B2CF9AE}" pid="6" name="_AuthorEmailDisplayName">
    <vt:lpwstr>Booker, Phillip 5588</vt:lpwstr>
  </property>
  <property fmtid="{D5CDD505-2E9C-101B-9397-08002B2CF9AE}" pid="7" name="MSIP_Label_f529d828-a824-4b78-ab24-eaae5922aa38_Enabled">
    <vt:lpwstr>True</vt:lpwstr>
  </property>
  <property fmtid="{D5CDD505-2E9C-101B-9397-08002B2CF9AE}" pid="8" name="MSIP_Label_f529d828-a824-4b78-ab24-eaae5922aa38_SiteId">
    <vt:lpwstr>b23255a1-8f78-4144-8904-31f019036ade</vt:lpwstr>
  </property>
  <property fmtid="{D5CDD505-2E9C-101B-9397-08002B2CF9AE}" pid="9" name="MSIP_Label_f529d828-a824-4b78-ab24-eaae5922aa38_Owner">
    <vt:lpwstr>David.Coggin@humberside.pnn.police.uk</vt:lpwstr>
  </property>
  <property fmtid="{D5CDD505-2E9C-101B-9397-08002B2CF9AE}" pid="10" name="MSIP_Label_f529d828-a824-4b78-ab24-eaae5922aa38_SetDate">
    <vt:lpwstr>2020-01-20T17:17:06.7303968Z</vt:lpwstr>
  </property>
  <property fmtid="{D5CDD505-2E9C-101B-9397-08002B2CF9AE}" pid="11" name="MSIP_Label_f529d828-a824-4b78-ab24-eaae5922aa38_Name">
    <vt:lpwstr>OFFICIAL</vt:lpwstr>
  </property>
  <property fmtid="{D5CDD505-2E9C-101B-9397-08002B2CF9AE}" pid="12" name="MSIP_Label_f529d828-a824-4b78-ab24-eaae5922aa38_Application">
    <vt:lpwstr>Microsoft Azure Information Protection</vt:lpwstr>
  </property>
  <property fmtid="{D5CDD505-2E9C-101B-9397-08002B2CF9AE}" pid="13" name="MSIP_Label_f529d828-a824-4b78-ab24-eaae5922aa38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_PreviousAdHocReviewCycleID">
    <vt:i4>938657443</vt:i4>
  </property>
  <property fmtid="{D5CDD505-2E9C-101B-9397-08002B2CF9AE}" pid="16" name="_ReviewingToolsShownOnce">
    <vt:lpwstr/>
  </property>
  <property fmtid="{D5CDD505-2E9C-101B-9397-08002B2CF9AE}" pid="17" name="ContentTypeId">
    <vt:lpwstr>0x010100ACF9AD842871AB459956B80F62F43118</vt:lpwstr>
  </property>
</Properties>
</file>