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eeD\Desktop\Calls\"/>
    </mc:Choice>
  </mc:AlternateContent>
  <xr:revisionPtr revIDLastSave="0" documentId="8_{33A6377D-6B0D-4A84-A695-721BEEE1005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ummary by School" sheetId="4" r:id="rId1"/>
    <sheet name="Summary by Supplier" sheetId="3" r:id="rId2"/>
    <sheet name="Spend Detail 1920" sheetId="2" r:id="rId3"/>
  </sheets>
  <definedNames>
    <definedName name="_xlnm._FilterDatabase" localSheetId="2" hidden="1">'Spend Detail 1920'!$A$1:$E$120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D122" i="2" l="1"/>
  <c r="D125" i="2" s="1"/>
  <c r="D97" i="2"/>
  <c r="D56" i="2"/>
  <c r="D41" i="2"/>
  <c r="D26" i="2"/>
  <c r="D13" i="2"/>
</calcChain>
</file>

<file path=xl/sharedStrings.xml><?xml version="1.0" encoding="utf-8"?>
<sst xmlns="http://schemas.openxmlformats.org/spreadsheetml/2006/main" count="235" uniqueCount="25">
  <si>
    <t>Great Coates Nursery</t>
  </si>
  <si>
    <t>SIMPLY EDUCATION</t>
  </si>
  <si>
    <t>TRADEWINDS RECRUITMENT LTD</t>
  </si>
  <si>
    <t>Scartho Nursery</t>
  </si>
  <si>
    <t>SAAF SUPPLY LIMITED</t>
  </si>
  <si>
    <t>OASIS NORTH EAST CLUSTER</t>
  </si>
  <si>
    <t>Stallingborough C E Primary</t>
  </si>
  <si>
    <t>PRINCIPAL RESOURCING LTD</t>
  </si>
  <si>
    <t>EDUCATION NETWORK LIMITED</t>
  </si>
  <si>
    <t>Queen Mary Avenue Infants</t>
  </si>
  <si>
    <t>TEACHING PERSONNEL LTD</t>
  </si>
  <si>
    <t>REED EMPLOYMENT LTD</t>
  </si>
  <si>
    <t>REED SPECIALIST RECRUITMENT</t>
  </si>
  <si>
    <t>Scartho Infants</t>
  </si>
  <si>
    <t>Coomb Briggs Primary</t>
  </si>
  <si>
    <t>REALISE EDUCATION</t>
  </si>
  <si>
    <t>Grand Total</t>
  </si>
  <si>
    <t>School Name</t>
  </si>
  <si>
    <t>Date</t>
  </si>
  <si>
    <t>Supplier Name</t>
  </si>
  <si>
    <t>Amount</t>
  </si>
  <si>
    <t>Year</t>
  </si>
  <si>
    <t>School</t>
  </si>
  <si>
    <t>Amount 2019/20</t>
  </si>
  <si>
    <t>Amount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</si>
</sst>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double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/>
    </xf>
    <xf numFmtId="4" fontId="1" fillId="2" borderId="0" xfId="0" applyNumberFormat="1" applyFont="1" applyFill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0" fillId="0" borderId="0" xfId="0" applyNumberFormat="1"/>
    <xf numFmtId="49" fontId="1" fillId="0" borderId="1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3" fillId="0" borderId="0" xfId="0" applyNumberFormat="1" applyFont="1" applyBorder="1"/>
    <xf numFmtId="4" fontId="3" fillId="0" borderId="5" xfId="0" applyNumberFormat="1" applyFont="1" applyBorder="1"/>
    <xf numFmtId="0" fontId="0" fillId="0" borderId="6" xfId="0" applyBorder="1"/>
    <xf numFmtId="4" fontId="0" fillId="0" borderId="6" xfId="0" applyNumberFormat="1" applyBorder="1"/>
    <xf numFmtId="0" fontId="3" fillId="4" borderId="6" xfId="0" applyFont="1" applyFill="1" applyBorder="1"/>
    <xf numFmtId="4" fontId="3" fillId="4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A16" sqref="A16"/>
    </sheetView>
  </sheetViews>
  <sheetFormatPr defaultRowHeight="13.2" x14ac:dyDescent="0.25"/>
  <cols>
    <col min="1" max="1" width="24.88671875" bestFit="1" customWidth="1"/>
    <col min="2" max="2" width="15.33203125" bestFit="1" customWidth="1"/>
    <col min="3" max="3" width="9.109375" style="9" bestFit="1" customWidth="1"/>
  </cols>
  <sheetData>
    <row r="1" spans="1:3" x14ac:dyDescent="0.25">
      <c r="A1" s="18" t="s">
        <v>22</v>
      </c>
      <c r="B1" s="18" t="s">
        <v>23</v>
      </c>
      <c r="C1"/>
    </row>
    <row r="2" spans="1:3" x14ac:dyDescent="0.25">
      <c r="A2" s="16" t="s">
        <v>14</v>
      </c>
      <c r="B2" s="17">
        <v>7876.98</v>
      </c>
      <c r="C2"/>
    </row>
    <row r="3" spans="1:3" x14ac:dyDescent="0.25">
      <c r="A3" s="16" t="s">
        <v>0</v>
      </c>
      <c r="B3" s="17">
        <v>1554</v>
      </c>
      <c r="C3"/>
    </row>
    <row r="4" spans="1:3" x14ac:dyDescent="0.25">
      <c r="A4" s="16" t="s">
        <v>9</v>
      </c>
      <c r="B4" s="17">
        <v>3161.55</v>
      </c>
      <c r="C4"/>
    </row>
    <row r="5" spans="1:3" x14ac:dyDescent="0.25">
      <c r="A5" s="16" t="s">
        <v>13</v>
      </c>
      <c r="B5" s="17">
        <v>19292</v>
      </c>
      <c r="C5"/>
    </row>
    <row r="6" spans="1:3" x14ac:dyDescent="0.25">
      <c r="A6" s="16" t="s">
        <v>3</v>
      </c>
      <c r="B6" s="17">
        <v>3444.2200000000003</v>
      </c>
      <c r="C6"/>
    </row>
    <row r="7" spans="1:3" x14ac:dyDescent="0.25">
      <c r="A7" s="16" t="s">
        <v>6</v>
      </c>
      <c r="B7" s="17">
        <v>4582</v>
      </c>
      <c r="C7"/>
    </row>
    <row r="8" spans="1:3" x14ac:dyDescent="0.25">
      <c r="A8" s="18" t="s">
        <v>16</v>
      </c>
      <c r="B8" s="19">
        <f>SUM(B2:B7)</f>
        <v>39910.75</v>
      </c>
      <c r="C8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workbookViewId="0">
      <selection activeCell="D18" sqref="D18"/>
    </sheetView>
  </sheetViews>
  <sheetFormatPr defaultRowHeight="13.2" x14ac:dyDescent="0.25"/>
  <cols>
    <col min="1" max="1" width="31.5546875" bestFit="1" customWidth="1"/>
    <col min="2" max="2" width="15.33203125" bestFit="1" customWidth="1"/>
    <col min="3" max="3" width="9.109375" style="9" bestFit="1" customWidth="1"/>
  </cols>
  <sheetData>
    <row r="1" spans="1:3" x14ac:dyDescent="0.25">
      <c r="A1" s="18" t="s">
        <v>19</v>
      </c>
      <c r="B1" s="18" t="s">
        <v>24</v>
      </c>
      <c r="C1"/>
    </row>
    <row r="2" spans="1:3" x14ac:dyDescent="0.25">
      <c r="A2" s="16" t="s">
        <v>8</v>
      </c>
      <c r="B2" s="17">
        <v>338</v>
      </c>
      <c r="C2"/>
    </row>
    <row r="3" spans="1:3" x14ac:dyDescent="0.25">
      <c r="A3" s="16" t="s">
        <v>5</v>
      </c>
      <c r="B3" s="17">
        <v>340.22</v>
      </c>
      <c r="C3"/>
    </row>
    <row r="4" spans="1:3" x14ac:dyDescent="0.25">
      <c r="A4" s="16" t="s">
        <v>7</v>
      </c>
      <c r="B4" s="17">
        <v>4244</v>
      </c>
      <c r="C4"/>
    </row>
    <row r="5" spans="1:3" x14ac:dyDescent="0.25">
      <c r="A5" s="16" t="s">
        <v>15</v>
      </c>
      <c r="B5" s="17">
        <v>19292</v>
      </c>
      <c r="C5"/>
    </row>
    <row r="6" spans="1:3" x14ac:dyDescent="0.25">
      <c r="A6" s="16" t="s">
        <v>11</v>
      </c>
      <c r="B6" s="17">
        <v>1504.28</v>
      </c>
      <c r="C6"/>
    </row>
    <row r="7" spans="1:3" x14ac:dyDescent="0.25">
      <c r="A7" s="16" t="s">
        <v>12</v>
      </c>
      <c r="B7" s="17">
        <v>8467</v>
      </c>
      <c r="C7"/>
    </row>
    <row r="8" spans="1:3" x14ac:dyDescent="0.25">
      <c r="A8" s="16" t="s">
        <v>4</v>
      </c>
      <c r="B8" s="17">
        <v>3104</v>
      </c>
      <c r="C8"/>
    </row>
    <row r="9" spans="1:3" x14ac:dyDescent="0.25">
      <c r="A9" s="16" t="s">
        <v>1</v>
      </c>
      <c r="B9" s="17">
        <v>537</v>
      </c>
      <c r="C9"/>
    </row>
    <row r="10" spans="1:3" x14ac:dyDescent="0.25">
      <c r="A10" s="16" t="s">
        <v>10</v>
      </c>
      <c r="B10" s="17">
        <v>1067.25</v>
      </c>
      <c r="C10"/>
    </row>
    <row r="11" spans="1:3" x14ac:dyDescent="0.25">
      <c r="A11" s="16" t="s">
        <v>2</v>
      </c>
      <c r="B11" s="17">
        <v>1017</v>
      </c>
      <c r="C11"/>
    </row>
    <row r="12" spans="1:3" x14ac:dyDescent="0.25">
      <c r="A12" s="18" t="s">
        <v>16</v>
      </c>
      <c r="B12" s="19">
        <v>39910.75</v>
      </c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6"/>
  <sheetViews>
    <sheetView tabSelected="1" workbookViewId="0">
      <pane ySplit="1" topLeftCell="A8" activePane="bottomLeft" state="frozen"/>
      <selection pane="bottomLeft" activeCell="C95" sqref="C95"/>
    </sheetView>
  </sheetViews>
  <sheetFormatPr defaultRowHeight="13.2" x14ac:dyDescent="0.25"/>
  <cols>
    <col min="1" max="1" width="28.5546875" bestFit="1" customWidth="1"/>
    <col min="2" max="2" width="29.6640625" bestFit="1" customWidth="1"/>
    <col min="3" max="3" width="9.88671875" bestFit="1" customWidth="1"/>
    <col min="4" max="4" width="23.88671875" style="9" bestFit="1" customWidth="1"/>
    <col min="5" max="5" width="13.6640625" bestFit="1" customWidth="1"/>
    <col min="6" max="6" width="4.6640625" customWidth="1"/>
  </cols>
  <sheetData>
    <row r="1" spans="1:5" s="1" customFormat="1" ht="24" customHeight="1" x14ac:dyDescent="0.25">
      <c r="A1" s="5" t="s">
        <v>17</v>
      </c>
      <c r="B1" s="5" t="s">
        <v>19</v>
      </c>
      <c r="C1" s="5" t="s">
        <v>18</v>
      </c>
      <c r="D1" s="7" t="s">
        <v>20</v>
      </c>
      <c r="E1" s="5" t="s">
        <v>21</v>
      </c>
    </row>
    <row r="2" spans="1:5" s="1" customFormat="1" ht="19.649999999999999" customHeight="1" x14ac:dyDescent="0.2">
      <c r="A2" s="2" t="s">
        <v>0</v>
      </c>
      <c r="B2" s="2" t="s">
        <v>1</v>
      </c>
      <c r="C2" s="3">
        <v>43557</v>
      </c>
      <c r="D2" s="8">
        <v>198</v>
      </c>
      <c r="E2" s="4">
        <v>2019</v>
      </c>
    </row>
    <row r="3" spans="1:5" s="1" customFormat="1" ht="19.649999999999999" customHeight="1" x14ac:dyDescent="0.2">
      <c r="A3" s="2" t="s">
        <v>0</v>
      </c>
      <c r="B3" s="2" t="s">
        <v>1</v>
      </c>
      <c r="C3" s="3">
        <v>43557</v>
      </c>
      <c r="D3" s="8">
        <v>165</v>
      </c>
      <c r="E3" s="4">
        <v>2019</v>
      </c>
    </row>
    <row r="4" spans="1:5" s="1" customFormat="1" ht="19.649999999999999" customHeight="1" x14ac:dyDescent="0.2">
      <c r="A4" s="2" t="s">
        <v>0</v>
      </c>
      <c r="B4" s="2" t="s">
        <v>1</v>
      </c>
      <c r="C4" s="3">
        <v>43564</v>
      </c>
      <c r="D4" s="8">
        <v>99</v>
      </c>
      <c r="E4" s="4">
        <v>2019</v>
      </c>
    </row>
    <row r="5" spans="1:5" s="1" customFormat="1" ht="19.649999999999999" customHeight="1" x14ac:dyDescent="0.2">
      <c r="A5" s="2" t="s">
        <v>0</v>
      </c>
      <c r="B5" s="2" t="s">
        <v>2</v>
      </c>
      <c r="C5" s="3">
        <v>43564</v>
      </c>
      <c r="D5" s="8">
        <v>283</v>
      </c>
      <c r="E5" s="4">
        <v>2019</v>
      </c>
    </row>
    <row r="6" spans="1:5" s="1" customFormat="1" ht="19.649999999999999" customHeight="1" x14ac:dyDescent="0.2">
      <c r="A6" s="2" t="s">
        <v>0</v>
      </c>
      <c r="B6" s="2" t="s">
        <v>2</v>
      </c>
      <c r="C6" s="3">
        <v>43606</v>
      </c>
      <c r="D6" s="8">
        <v>169</v>
      </c>
      <c r="E6" s="4">
        <v>2019</v>
      </c>
    </row>
    <row r="7" spans="1:5" s="1" customFormat="1" ht="19.649999999999999" customHeight="1" x14ac:dyDescent="0.2">
      <c r="A7" s="2" t="s">
        <v>0</v>
      </c>
      <c r="B7" s="2" t="s">
        <v>2</v>
      </c>
      <c r="C7" s="3">
        <v>43643</v>
      </c>
      <c r="D7" s="8">
        <v>114</v>
      </c>
      <c r="E7" s="4">
        <v>2019</v>
      </c>
    </row>
    <row r="8" spans="1:5" s="1" customFormat="1" ht="19.649999999999999" customHeight="1" x14ac:dyDescent="0.2">
      <c r="A8" s="2" t="s">
        <v>0</v>
      </c>
      <c r="B8" s="2" t="s">
        <v>2</v>
      </c>
      <c r="C8" s="3">
        <v>43774</v>
      </c>
      <c r="D8" s="8">
        <v>114</v>
      </c>
      <c r="E8" s="4">
        <v>2019</v>
      </c>
    </row>
    <row r="9" spans="1:5" s="1" customFormat="1" ht="19.649999999999999" customHeight="1" x14ac:dyDescent="0.2">
      <c r="A9" s="2" t="s">
        <v>0</v>
      </c>
      <c r="B9" s="2" t="s">
        <v>2</v>
      </c>
      <c r="C9" s="3">
        <v>43790</v>
      </c>
      <c r="D9" s="8">
        <v>169</v>
      </c>
      <c r="E9" s="4">
        <v>2019</v>
      </c>
    </row>
    <row r="10" spans="1:5" s="1" customFormat="1" ht="19.649999999999999" customHeight="1" x14ac:dyDescent="0.2">
      <c r="A10" s="2" t="s">
        <v>0</v>
      </c>
      <c r="B10" s="2" t="s">
        <v>2</v>
      </c>
      <c r="C10" s="3">
        <v>43860</v>
      </c>
      <c r="D10" s="8">
        <v>168</v>
      </c>
      <c r="E10" s="4">
        <v>2019</v>
      </c>
    </row>
    <row r="11" spans="1:5" s="1" customFormat="1" ht="19.649999999999999" customHeight="1" x14ac:dyDescent="0.2">
      <c r="A11" s="2" t="s">
        <v>0</v>
      </c>
      <c r="B11" s="2" t="s">
        <v>1</v>
      </c>
      <c r="C11" s="3">
        <v>43893</v>
      </c>
      <c r="D11" s="8">
        <v>75</v>
      </c>
      <c r="E11" s="4">
        <v>2019</v>
      </c>
    </row>
    <row r="12" spans="1:5" s="1" customFormat="1" ht="19.649999999999999" customHeight="1" x14ac:dyDescent="0.2">
      <c r="A12" s="2"/>
      <c r="B12" s="2"/>
      <c r="C12" s="3"/>
      <c r="D12" s="11"/>
      <c r="E12" s="4"/>
    </row>
    <row r="13" spans="1:5" s="1" customFormat="1" ht="19.649999999999999" customHeight="1" thickBot="1" x14ac:dyDescent="0.3">
      <c r="A13" s="2"/>
      <c r="B13" s="2"/>
      <c r="C13" s="3"/>
      <c r="D13" s="13">
        <f>SUM(D2:D11)</f>
        <v>1554</v>
      </c>
      <c r="E13" s="4"/>
    </row>
    <row r="14" spans="1:5" s="1" customFormat="1" ht="19.649999999999999" customHeight="1" thickTop="1" x14ac:dyDescent="0.2">
      <c r="A14" s="2"/>
      <c r="B14" s="2"/>
      <c r="C14" s="3"/>
      <c r="D14" s="12"/>
      <c r="E14" s="4"/>
    </row>
    <row r="15" spans="1:5" s="1" customFormat="1" ht="19.649999999999999" customHeight="1" x14ac:dyDescent="0.2">
      <c r="A15" s="2" t="s">
        <v>3</v>
      </c>
      <c r="B15" s="2" t="s">
        <v>4</v>
      </c>
      <c r="C15" s="3">
        <v>43762</v>
      </c>
      <c r="D15" s="8">
        <v>620</v>
      </c>
      <c r="E15" s="4">
        <v>2019</v>
      </c>
    </row>
    <row r="16" spans="1:5" s="1" customFormat="1" ht="19.649999999999999" customHeight="1" x14ac:dyDescent="0.2">
      <c r="A16" s="2" t="s">
        <v>3</v>
      </c>
      <c r="B16" s="2" t="s">
        <v>4</v>
      </c>
      <c r="C16" s="3">
        <v>43781</v>
      </c>
      <c r="D16" s="8">
        <v>800</v>
      </c>
      <c r="E16" s="4">
        <v>2019</v>
      </c>
    </row>
    <row r="17" spans="1:5" s="1" customFormat="1" ht="19.649999999999999" customHeight="1" x14ac:dyDescent="0.2">
      <c r="A17" s="2" t="s">
        <v>3</v>
      </c>
      <c r="B17" s="2" t="s">
        <v>4</v>
      </c>
      <c r="C17" s="3">
        <v>43795</v>
      </c>
      <c r="D17" s="8">
        <v>265</v>
      </c>
      <c r="E17" s="4">
        <v>2019</v>
      </c>
    </row>
    <row r="18" spans="1:5" s="1" customFormat="1" ht="19.649999999999999" customHeight="1" x14ac:dyDescent="0.2">
      <c r="A18" s="2" t="s">
        <v>3</v>
      </c>
      <c r="B18" s="2" t="s">
        <v>4</v>
      </c>
      <c r="C18" s="3">
        <v>43809</v>
      </c>
      <c r="D18" s="8">
        <v>265</v>
      </c>
      <c r="E18" s="4">
        <v>2019</v>
      </c>
    </row>
    <row r="19" spans="1:5" s="1" customFormat="1" ht="19.649999999999999" customHeight="1" x14ac:dyDescent="0.2">
      <c r="A19" s="2" t="s">
        <v>3</v>
      </c>
      <c r="B19" s="2" t="s">
        <v>4</v>
      </c>
      <c r="C19" s="3">
        <v>43809</v>
      </c>
      <c r="D19" s="8">
        <v>460</v>
      </c>
      <c r="E19" s="4">
        <v>2019</v>
      </c>
    </row>
    <row r="20" spans="1:5" s="1" customFormat="1" ht="19.649999999999999" customHeight="1" x14ac:dyDescent="0.2">
      <c r="A20" s="2" t="s">
        <v>3</v>
      </c>
      <c r="B20" s="2" t="s">
        <v>4</v>
      </c>
      <c r="C20" s="3">
        <v>43811</v>
      </c>
      <c r="D20" s="8">
        <v>460</v>
      </c>
      <c r="E20" s="4">
        <v>2019</v>
      </c>
    </row>
    <row r="21" spans="1:5" s="1" customFormat="1" ht="19.649999999999999" customHeight="1" x14ac:dyDescent="0.2">
      <c r="A21" s="2" t="s">
        <v>3</v>
      </c>
      <c r="B21" s="2" t="s">
        <v>4</v>
      </c>
      <c r="C21" s="3">
        <v>43832</v>
      </c>
      <c r="D21" s="8">
        <v>240</v>
      </c>
      <c r="E21" s="4">
        <v>2019</v>
      </c>
    </row>
    <row r="22" spans="1:5" s="1" customFormat="1" ht="19.649999999999999" customHeight="1" x14ac:dyDescent="0.2">
      <c r="A22" s="2" t="s">
        <v>3</v>
      </c>
      <c r="B22" s="2" t="s">
        <v>4</v>
      </c>
      <c r="C22" s="3">
        <v>43860</v>
      </c>
      <c r="D22" s="8">
        <v>259</v>
      </c>
      <c r="E22" s="4">
        <v>2019</v>
      </c>
    </row>
    <row r="23" spans="1:5" s="1" customFormat="1" ht="19.649999999999999" customHeight="1" x14ac:dyDescent="0.2">
      <c r="A23" s="2" t="s">
        <v>3</v>
      </c>
      <c r="B23" s="2" t="s">
        <v>5</v>
      </c>
      <c r="C23" s="3">
        <v>43888</v>
      </c>
      <c r="D23" s="8">
        <v>340.22</v>
      </c>
      <c r="E23" s="4">
        <v>2019</v>
      </c>
    </row>
    <row r="24" spans="1:5" s="1" customFormat="1" ht="19.649999999999999" customHeight="1" x14ac:dyDescent="0.2">
      <c r="A24" s="2" t="s">
        <v>3</v>
      </c>
      <c r="B24" s="10" t="s">
        <v>4</v>
      </c>
      <c r="C24" s="3">
        <v>43903</v>
      </c>
      <c r="D24" s="8">
        <v>-265</v>
      </c>
      <c r="E24" s="4">
        <v>2019</v>
      </c>
    </row>
    <row r="25" spans="1:5" s="1" customFormat="1" ht="19.649999999999999" customHeight="1" x14ac:dyDescent="0.2">
      <c r="A25" s="2"/>
      <c r="B25" s="10"/>
      <c r="C25" s="3"/>
      <c r="D25" s="11"/>
      <c r="E25" s="4"/>
    </row>
    <row r="26" spans="1:5" s="1" customFormat="1" ht="19.649999999999999" customHeight="1" thickBot="1" x14ac:dyDescent="0.3">
      <c r="A26" s="2"/>
      <c r="B26" s="10"/>
      <c r="C26" s="3"/>
      <c r="D26" s="13">
        <f>SUM(D15:D24)</f>
        <v>3444.2200000000003</v>
      </c>
      <c r="E26" s="4"/>
    </row>
    <row r="27" spans="1:5" s="1" customFormat="1" ht="19.649999999999999" customHeight="1" thickTop="1" x14ac:dyDescent="0.2">
      <c r="A27" s="2"/>
      <c r="B27" s="10"/>
      <c r="C27" s="3"/>
      <c r="D27" s="12"/>
      <c r="E27" s="4"/>
    </row>
    <row r="28" spans="1:5" s="1" customFormat="1" ht="19.649999999999999" customHeight="1" x14ac:dyDescent="0.2">
      <c r="A28" s="2" t="s">
        <v>6</v>
      </c>
      <c r="B28" s="2" t="s">
        <v>7</v>
      </c>
      <c r="C28" s="3">
        <v>43818</v>
      </c>
      <c r="D28" s="8">
        <v>159</v>
      </c>
      <c r="E28" s="4">
        <v>2019</v>
      </c>
    </row>
    <row r="29" spans="1:5" s="1" customFormat="1" ht="19.649999999999999" customHeight="1" x14ac:dyDescent="0.2">
      <c r="A29" s="2" t="s">
        <v>6</v>
      </c>
      <c r="B29" s="2" t="s">
        <v>7</v>
      </c>
      <c r="C29" s="3">
        <v>43837</v>
      </c>
      <c r="D29" s="8">
        <v>99</v>
      </c>
      <c r="E29" s="4">
        <v>2019</v>
      </c>
    </row>
    <row r="30" spans="1:5" s="1" customFormat="1" ht="19.649999999999999" customHeight="1" x14ac:dyDescent="0.2">
      <c r="A30" s="2" t="s">
        <v>6</v>
      </c>
      <c r="B30" s="2" t="s">
        <v>7</v>
      </c>
      <c r="C30" s="3">
        <v>43860</v>
      </c>
      <c r="D30" s="8">
        <v>477</v>
      </c>
      <c r="E30" s="4">
        <v>2019</v>
      </c>
    </row>
    <row r="31" spans="1:5" s="1" customFormat="1" ht="19.649999999999999" customHeight="1" x14ac:dyDescent="0.2">
      <c r="A31" s="2" t="s">
        <v>6</v>
      </c>
      <c r="B31" s="2" t="s">
        <v>7</v>
      </c>
      <c r="C31" s="3">
        <v>43860</v>
      </c>
      <c r="D31" s="8">
        <v>477</v>
      </c>
      <c r="E31" s="4">
        <v>2019</v>
      </c>
    </row>
    <row r="32" spans="1:5" s="1" customFormat="1" ht="19.649999999999999" customHeight="1" x14ac:dyDescent="0.2">
      <c r="A32" s="2" t="s">
        <v>6</v>
      </c>
      <c r="B32" s="2" t="s">
        <v>7</v>
      </c>
      <c r="C32" s="3">
        <v>43867</v>
      </c>
      <c r="D32" s="8">
        <v>477</v>
      </c>
      <c r="E32" s="4">
        <v>2019</v>
      </c>
    </row>
    <row r="33" spans="1:5" s="1" customFormat="1" ht="19.649999999999999" customHeight="1" x14ac:dyDescent="0.2">
      <c r="A33" s="2" t="s">
        <v>6</v>
      </c>
      <c r="B33" s="2" t="s">
        <v>7</v>
      </c>
      <c r="C33" s="3">
        <v>43867</v>
      </c>
      <c r="D33" s="8">
        <v>567</v>
      </c>
      <c r="E33" s="4">
        <v>2019</v>
      </c>
    </row>
    <row r="34" spans="1:5" s="1" customFormat="1" ht="19.649999999999999" customHeight="1" x14ac:dyDescent="0.2">
      <c r="A34" s="2" t="s">
        <v>6</v>
      </c>
      <c r="B34" s="2" t="s">
        <v>7</v>
      </c>
      <c r="C34" s="3">
        <v>43879</v>
      </c>
      <c r="D34" s="8">
        <v>567</v>
      </c>
      <c r="E34" s="4">
        <v>2019</v>
      </c>
    </row>
    <row r="35" spans="1:5" s="1" customFormat="1" ht="19.649999999999999" customHeight="1" x14ac:dyDescent="0.2">
      <c r="A35" s="2" t="s">
        <v>6</v>
      </c>
      <c r="B35" s="2" t="s">
        <v>7</v>
      </c>
      <c r="C35" s="3">
        <v>43907</v>
      </c>
      <c r="D35" s="8">
        <v>467</v>
      </c>
      <c r="E35" s="4">
        <v>2019</v>
      </c>
    </row>
    <row r="36" spans="1:5" s="1" customFormat="1" ht="19.649999999999999" customHeight="1" x14ac:dyDescent="0.2">
      <c r="A36" s="2" t="s">
        <v>6</v>
      </c>
      <c r="B36" s="2" t="s">
        <v>7</v>
      </c>
      <c r="C36" s="3">
        <v>43914</v>
      </c>
      <c r="D36" s="8">
        <v>477</v>
      </c>
      <c r="E36" s="4">
        <v>2019</v>
      </c>
    </row>
    <row r="37" spans="1:5" s="1" customFormat="1" ht="19.649999999999999" customHeight="1" x14ac:dyDescent="0.2">
      <c r="A37" s="2" t="s">
        <v>6</v>
      </c>
      <c r="B37" s="2" t="s">
        <v>8</v>
      </c>
      <c r="C37" s="3">
        <v>43915</v>
      </c>
      <c r="D37" s="8">
        <v>169</v>
      </c>
      <c r="E37" s="4">
        <v>2019</v>
      </c>
    </row>
    <row r="38" spans="1:5" s="1" customFormat="1" ht="19.649999999999999" customHeight="1" x14ac:dyDescent="0.2">
      <c r="A38" s="2" t="s">
        <v>6</v>
      </c>
      <c r="B38" s="2" t="s">
        <v>8</v>
      </c>
      <c r="C38" s="3">
        <v>43916</v>
      </c>
      <c r="D38" s="8">
        <v>169</v>
      </c>
      <c r="E38" s="4">
        <v>2019</v>
      </c>
    </row>
    <row r="39" spans="1:5" s="1" customFormat="1" ht="19.649999999999999" customHeight="1" x14ac:dyDescent="0.2">
      <c r="A39" s="2" t="s">
        <v>6</v>
      </c>
      <c r="B39" s="2" t="s">
        <v>7</v>
      </c>
      <c r="C39" s="3">
        <v>43921</v>
      </c>
      <c r="D39" s="8">
        <v>477</v>
      </c>
      <c r="E39" s="4">
        <v>2019</v>
      </c>
    </row>
    <row r="40" spans="1:5" s="1" customFormat="1" ht="19.649999999999999" customHeight="1" x14ac:dyDescent="0.2">
      <c r="A40" s="2"/>
      <c r="B40" s="2"/>
      <c r="C40" s="3"/>
      <c r="D40" s="11"/>
      <c r="E40" s="4"/>
    </row>
    <row r="41" spans="1:5" s="1" customFormat="1" ht="19.649999999999999" customHeight="1" thickBot="1" x14ac:dyDescent="0.3">
      <c r="A41" s="2"/>
      <c r="B41" s="2"/>
      <c r="C41" s="3"/>
      <c r="D41" s="13">
        <f>SUM(D28:D39)</f>
        <v>4582</v>
      </c>
      <c r="E41" s="4"/>
    </row>
    <row r="42" spans="1:5" s="1" customFormat="1" ht="19.649999999999999" customHeight="1" thickTop="1" x14ac:dyDescent="0.2">
      <c r="A42" s="2"/>
      <c r="B42" s="2"/>
      <c r="C42" s="3"/>
      <c r="D42" s="12"/>
      <c r="E42" s="4"/>
    </row>
    <row r="43" spans="1:5" s="1" customFormat="1" ht="19.649999999999999" customHeight="1" x14ac:dyDescent="0.2">
      <c r="A43" s="2" t="s">
        <v>9</v>
      </c>
      <c r="B43" s="2" t="s">
        <v>10</v>
      </c>
      <c r="C43" s="3">
        <v>43636</v>
      </c>
      <c r="D43" s="8">
        <v>330</v>
      </c>
      <c r="E43" s="4">
        <v>2019</v>
      </c>
    </row>
    <row r="44" spans="1:5" s="1" customFormat="1" ht="19.649999999999999" customHeight="1" x14ac:dyDescent="0.2">
      <c r="A44" s="2" t="s">
        <v>9</v>
      </c>
      <c r="B44" s="2" t="s">
        <v>12</v>
      </c>
      <c r="C44" s="3">
        <v>43636</v>
      </c>
      <c r="D44" s="8">
        <v>303</v>
      </c>
      <c r="E44" s="4">
        <v>2019</v>
      </c>
    </row>
    <row r="45" spans="1:5" s="1" customFormat="1" ht="19.649999999999999" customHeight="1" x14ac:dyDescent="0.2">
      <c r="A45" s="2" t="s">
        <v>9</v>
      </c>
      <c r="B45" s="2" t="s">
        <v>10</v>
      </c>
      <c r="C45" s="3">
        <v>43664</v>
      </c>
      <c r="D45" s="8">
        <v>170</v>
      </c>
      <c r="E45" s="4">
        <v>2019</v>
      </c>
    </row>
    <row r="46" spans="1:5" s="1" customFormat="1" ht="19.649999999999999" customHeight="1" x14ac:dyDescent="0.2">
      <c r="A46" s="2" t="s">
        <v>9</v>
      </c>
      <c r="B46" s="2" t="s">
        <v>11</v>
      </c>
      <c r="C46" s="3">
        <v>43664</v>
      </c>
      <c r="D46" s="8">
        <v>151.5</v>
      </c>
      <c r="E46" s="4">
        <v>2019</v>
      </c>
    </row>
    <row r="47" spans="1:5" s="1" customFormat="1" ht="19.649999999999999" customHeight="1" x14ac:dyDescent="0.2">
      <c r="A47" s="2" t="s">
        <v>9</v>
      </c>
      <c r="B47" s="2" t="s">
        <v>12</v>
      </c>
      <c r="C47" s="3">
        <v>43725</v>
      </c>
      <c r="D47" s="8">
        <v>181.8</v>
      </c>
      <c r="E47" s="4">
        <v>2019</v>
      </c>
    </row>
    <row r="48" spans="1:5" s="1" customFormat="1" ht="19.649999999999999" customHeight="1" x14ac:dyDescent="0.2">
      <c r="A48" s="2" t="s">
        <v>9</v>
      </c>
      <c r="B48" s="2" t="s">
        <v>10</v>
      </c>
      <c r="C48" s="3">
        <v>43755</v>
      </c>
      <c r="D48" s="8">
        <v>567.25</v>
      </c>
      <c r="E48" s="4">
        <v>2019</v>
      </c>
    </row>
    <row r="49" spans="1:5" s="1" customFormat="1" ht="19.649999999999999" customHeight="1" x14ac:dyDescent="0.2">
      <c r="A49" s="2" t="s">
        <v>9</v>
      </c>
      <c r="B49" s="2" t="s">
        <v>12</v>
      </c>
      <c r="C49" s="3">
        <v>43788</v>
      </c>
      <c r="D49" s="8">
        <v>454.5</v>
      </c>
      <c r="E49" s="4">
        <v>2019</v>
      </c>
    </row>
    <row r="50" spans="1:5" s="1" customFormat="1" ht="19.649999999999999" customHeight="1" x14ac:dyDescent="0.2">
      <c r="A50" s="2" t="s">
        <v>9</v>
      </c>
      <c r="B50" s="2" t="s">
        <v>12</v>
      </c>
      <c r="C50" s="3">
        <v>43795</v>
      </c>
      <c r="D50" s="8">
        <v>151.5</v>
      </c>
      <c r="E50" s="4">
        <v>2019</v>
      </c>
    </row>
    <row r="51" spans="1:5" s="1" customFormat="1" ht="19.649999999999999" customHeight="1" x14ac:dyDescent="0.2">
      <c r="A51" s="2" t="s">
        <v>9</v>
      </c>
      <c r="B51" s="2" t="s">
        <v>12</v>
      </c>
      <c r="C51" s="3">
        <v>43816</v>
      </c>
      <c r="D51" s="8">
        <v>151.5</v>
      </c>
      <c r="E51" s="4">
        <v>2019</v>
      </c>
    </row>
    <row r="52" spans="1:5" s="1" customFormat="1" ht="19.649999999999999" customHeight="1" x14ac:dyDescent="0.2">
      <c r="A52" s="2" t="s">
        <v>9</v>
      </c>
      <c r="B52" s="2" t="s">
        <v>12</v>
      </c>
      <c r="C52" s="3">
        <v>43837</v>
      </c>
      <c r="D52" s="8">
        <v>151.5</v>
      </c>
      <c r="E52" s="4">
        <v>2019</v>
      </c>
    </row>
    <row r="53" spans="1:5" s="1" customFormat="1" ht="19.649999999999999" customHeight="1" x14ac:dyDescent="0.2">
      <c r="A53" s="2" t="s">
        <v>9</v>
      </c>
      <c r="B53" s="2" t="s">
        <v>12</v>
      </c>
      <c r="C53" s="3">
        <v>43853</v>
      </c>
      <c r="D53" s="8">
        <v>90.9</v>
      </c>
      <c r="E53" s="4">
        <v>2019</v>
      </c>
    </row>
    <row r="54" spans="1:5" s="1" customFormat="1" ht="19.649999999999999" customHeight="1" x14ac:dyDescent="0.2">
      <c r="A54" s="2" t="s">
        <v>9</v>
      </c>
      <c r="B54" s="2" t="s">
        <v>11</v>
      </c>
      <c r="C54" s="3">
        <v>43921</v>
      </c>
      <c r="D54" s="8">
        <v>458.1</v>
      </c>
      <c r="E54" s="4">
        <v>2019</v>
      </c>
    </row>
    <row r="55" spans="1:5" s="1" customFormat="1" ht="19.649999999999999" customHeight="1" x14ac:dyDescent="0.2">
      <c r="A55" s="2"/>
      <c r="B55" s="2"/>
      <c r="C55" s="3"/>
      <c r="D55" s="11"/>
      <c r="E55" s="4"/>
    </row>
    <row r="56" spans="1:5" s="1" customFormat="1" ht="19.649999999999999" customHeight="1" thickBot="1" x14ac:dyDescent="0.3">
      <c r="A56" s="2"/>
      <c r="B56" s="2"/>
      <c r="C56" s="3"/>
      <c r="D56" s="13">
        <f>SUM(D43:D54)</f>
        <v>3161.55</v>
      </c>
      <c r="E56" s="4"/>
    </row>
    <row r="57" spans="1:5" s="1" customFormat="1" ht="19.649999999999999" customHeight="1" thickTop="1" x14ac:dyDescent="0.2">
      <c r="A57" s="2"/>
      <c r="B57" s="2"/>
      <c r="C57" s="3"/>
      <c r="D57" s="12"/>
      <c r="E57" s="4"/>
    </row>
    <row r="58" spans="1:5" s="1" customFormat="1" ht="19.649999999999999" customHeight="1" x14ac:dyDescent="0.2">
      <c r="A58" s="2" t="s">
        <v>13</v>
      </c>
      <c r="B58" s="10" t="s">
        <v>15</v>
      </c>
      <c r="C58" s="3">
        <v>43580</v>
      </c>
      <c r="D58" s="8">
        <v>632</v>
      </c>
      <c r="E58" s="4">
        <v>2019</v>
      </c>
    </row>
    <row r="59" spans="1:5" s="1" customFormat="1" ht="19.649999999999999" customHeight="1" x14ac:dyDescent="0.2">
      <c r="A59" s="2" t="s">
        <v>13</v>
      </c>
      <c r="B59" s="10" t="s">
        <v>15</v>
      </c>
      <c r="C59" s="3">
        <v>43580</v>
      </c>
      <c r="D59" s="8">
        <v>395</v>
      </c>
      <c r="E59" s="4">
        <v>2019</v>
      </c>
    </row>
    <row r="60" spans="1:5" s="1" customFormat="1" ht="19.649999999999999" customHeight="1" x14ac:dyDescent="0.2">
      <c r="A60" s="2" t="s">
        <v>13</v>
      </c>
      <c r="B60" s="10" t="s">
        <v>15</v>
      </c>
      <c r="C60" s="3">
        <v>43580</v>
      </c>
      <c r="D60" s="8">
        <v>790</v>
      </c>
      <c r="E60" s="4">
        <v>2019</v>
      </c>
    </row>
    <row r="61" spans="1:5" s="1" customFormat="1" ht="19.649999999999999" customHeight="1" x14ac:dyDescent="0.2">
      <c r="A61" s="2" t="s">
        <v>13</v>
      </c>
      <c r="B61" s="10" t="s">
        <v>15</v>
      </c>
      <c r="C61" s="3">
        <v>43580</v>
      </c>
      <c r="D61" s="8">
        <v>316</v>
      </c>
      <c r="E61" s="4">
        <v>2019</v>
      </c>
    </row>
    <row r="62" spans="1:5" s="1" customFormat="1" ht="19.649999999999999" customHeight="1" x14ac:dyDescent="0.2">
      <c r="A62" s="2" t="s">
        <v>13</v>
      </c>
      <c r="B62" s="10" t="s">
        <v>15</v>
      </c>
      <c r="C62" s="3">
        <v>43608</v>
      </c>
      <c r="D62" s="8">
        <v>474</v>
      </c>
      <c r="E62" s="4">
        <v>2019</v>
      </c>
    </row>
    <row r="63" spans="1:5" s="1" customFormat="1" ht="19.649999999999999" customHeight="1" x14ac:dyDescent="0.2">
      <c r="A63" s="2" t="s">
        <v>13</v>
      </c>
      <c r="B63" s="10" t="s">
        <v>15</v>
      </c>
      <c r="C63" s="3">
        <v>43608</v>
      </c>
      <c r="D63" s="8">
        <v>395</v>
      </c>
      <c r="E63" s="4">
        <v>2019</v>
      </c>
    </row>
    <row r="64" spans="1:5" s="1" customFormat="1" ht="19.649999999999999" customHeight="1" x14ac:dyDescent="0.2">
      <c r="A64" s="2" t="s">
        <v>13</v>
      </c>
      <c r="B64" s="10" t="s">
        <v>15</v>
      </c>
      <c r="C64" s="3">
        <v>43608</v>
      </c>
      <c r="D64" s="8">
        <v>158</v>
      </c>
      <c r="E64" s="4">
        <v>2019</v>
      </c>
    </row>
    <row r="65" spans="1:5" s="1" customFormat="1" ht="19.649999999999999" customHeight="1" x14ac:dyDescent="0.2">
      <c r="A65" s="2" t="s">
        <v>13</v>
      </c>
      <c r="B65" s="10" t="s">
        <v>15</v>
      </c>
      <c r="C65" s="3">
        <v>43608</v>
      </c>
      <c r="D65" s="8">
        <v>711</v>
      </c>
      <c r="E65" s="4">
        <v>2019</v>
      </c>
    </row>
    <row r="66" spans="1:5" s="1" customFormat="1" ht="19.649999999999999" customHeight="1" x14ac:dyDescent="0.2">
      <c r="A66" s="2" t="s">
        <v>13</v>
      </c>
      <c r="B66" s="10" t="s">
        <v>15</v>
      </c>
      <c r="C66" s="3">
        <v>43653</v>
      </c>
      <c r="D66" s="8">
        <v>1027</v>
      </c>
      <c r="E66" s="4">
        <v>2019</v>
      </c>
    </row>
    <row r="67" spans="1:5" s="1" customFormat="1" ht="19.649999999999999" customHeight="1" x14ac:dyDescent="0.2">
      <c r="A67" s="2" t="s">
        <v>13</v>
      </c>
      <c r="B67" s="10" t="s">
        <v>15</v>
      </c>
      <c r="C67" s="3">
        <v>43636</v>
      </c>
      <c r="D67" s="8">
        <v>711</v>
      </c>
      <c r="E67" s="4">
        <v>2019</v>
      </c>
    </row>
    <row r="68" spans="1:5" s="1" customFormat="1" ht="19.649999999999999" customHeight="1" x14ac:dyDescent="0.2">
      <c r="A68" s="2" t="s">
        <v>13</v>
      </c>
      <c r="B68" s="10" t="s">
        <v>15</v>
      </c>
      <c r="C68" s="3">
        <v>43640</v>
      </c>
      <c r="D68" s="8">
        <v>484</v>
      </c>
      <c r="E68" s="4">
        <v>2019</v>
      </c>
    </row>
    <row r="69" spans="1:5" s="1" customFormat="1" ht="19.649999999999999" customHeight="1" x14ac:dyDescent="0.2">
      <c r="A69" s="2" t="s">
        <v>13</v>
      </c>
      <c r="B69" s="10" t="s">
        <v>15</v>
      </c>
      <c r="C69" s="3">
        <v>43651</v>
      </c>
      <c r="D69" s="8">
        <v>573</v>
      </c>
      <c r="E69" s="4">
        <v>2019</v>
      </c>
    </row>
    <row r="70" spans="1:5" s="1" customFormat="1" ht="19.649999999999999" customHeight="1" x14ac:dyDescent="0.2">
      <c r="A70" s="2" t="s">
        <v>13</v>
      </c>
      <c r="B70" s="10" t="s">
        <v>15</v>
      </c>
      <c r="C70" s="3">
        <v>43651</v>
      </c>
      <c r="D70" s="8">
        <v>1047</v>
      </c>
      <c r="E70" s="4">
        <v>2019</v>
      </c>
    </row>
    <row r="71" spans="1:5" s="1" customFormat="1" ht="19.649999999999999" customHeight="1" x14ac:dyDescent="0.2">
      <c r="A71" s="2" t="s">
        <v>13</v>
      </c>
      <c r="B71" s="10" t="s">
        <v>15</v>
      </c>
      <c r="C71" s="3">
        <v>43670</v>
      </c>
      <c r="D71" s="8">
        <v>336</v>
      </c>
      <c r="E71" s="4">
        <v>2019</v>
      </c>
    </row>
    <row r="72" spans="1:5" s="1" customFormat="1" ht="19.649999999999999" customHeight="1" x14ac:dyDescent="0.2">
      <c r="A72" s="2" t="s">
        <v>13</v>
      </c>
      <c r="B72" s="10" t="s">
        <v>15</v>
      </c>
      <c r="C72" s="3">
        <v>43670</v>
      </c>
      <c r="D72" s="8">
        <v>484</v>
      </c>
      <c r="E72" s="4">
        <v>2019</v>
      </c>
    </row>
    <row r="73" spans="1:5" s="1" customFormat="1" ht="19.649999999999999" customHeight="1" x14ac:dyDescent="0.2">
      <c r="A73" s="2" t="s">
        <v>13</v>
      </c>
      <c r="B73" s="10" t="s">
        <v>15</v>
      </c>
      <c r="C73" s="3">
        <v>43721</v>
      </c>
      <c r="D73" s="8">
        <v>672</v>
      </c>
      <c r="E73" s="4">
        <v>2019</v>
      </c>
    </row>
    <row r="74" spans="1:5" s="1" customFormat="1" ht="19.649999999999999" customHeight="1" x14ac:dyDescent="0.2">
      <c r="A74" s="2" t="s">
        <v>13</v>
      </c>
      <c r="B74" s="10" t="s">
        <v>15</v>
      </c>
      <c r="C74" s="3">
        <v>43721</v>
      </c>
      <c r="D74" s="8">
        <v>405</v>
      </c>
      <c r="E74" s="4">
        <v>2019</v>
      </c>
    </row>
    <row r="75" spans="1:5" s="1" customFormat="1" ht="19.649999999999999" customHeight="1" x14ac:dyDescent="0.2">
      <c r="A75" s="2" t="s">
        <v>13</v>
      </c>
      <c r="B75" s="10" t="s">
        <v>15</v>
      </c>
      <c r="C75" s="3">
        <v>43728</v>
      </c>
      <c r="D75" s="8">
        <v>662</v>
      </c>
      <c r="E75" s="4">
        <v>2019</v>
      </c>
    </row>
    <row r="76" spans="1:5" s="1" customFormat="1" ht="19.649999999999999" customHeight="1" x14ac:dyDescent="0.2">
      <c r="A76" s="2" t="s">
        <v>13</v>
      </c>
      <c r="B76" s="10" t="s">
        <v>15</v>
      </c>
      <c r="C76" s="3">
        <v>43746</v>
      </c>
      <c r="D76" s="8">
        <v>336</v>
      </c>
      <c r="E76" s="4">
        <v>2019</v>
      </c>
    </row>
    <row r="77" spans="1:5" s="1" customFormat="1" ht="19.649999999999999" customHeight="1" x14ac:dyDescent="0.2">
      <c r="A77" s="2" t="s">
        <v>13</v>
      </c>
      <c r="B77" s="10" t="s">
        <v>15</v>
      </c>
      <c r="C77" s="3">
        <v>43748</v>
      </c>
      <c r="D77" s="8">
        <v>583</v>
      </c>
      <c r="E77" s="4">
        <v>2019</v>
      </c>
    </row>
    <row r="78" spans="1:5" s="1" customFormat="1" ht="19.649999999999999" customHeight="1" x14ac:dyDescent="0.2">
      <c r="A78" s="2" t="s">
        <v>13</v>
      </c>
      <c r="B78" s="10" t="s">
        <v>15</v>
      </c>
      <c r="C78" s="3">
        <v>43752</v>
      </c>
      <c r="D78" s="8">
        <v>336</v>
      </c>
      <c r="E78" s="4">
        <v>2019</v>
      </c>
    </row>
    <row r="79" spans="1:5" s="1" customFormat="1" ht="19.649999999999999" customHeight="1" x14ac:dyDescent="0.2">
      <c r="A79" s="2" t="s">
        <v>13</v>
      </c>
      <c r="B79" s="10" t="s">
        <v>15</v>
      </c>
      <c r="C79" s="3">
        <v>43769</v>
      </c>
      <c r="D79" s="8">
        <v>904</v>
      </c>
      <c r="E79" s="4">
        <v>2019</v>
      </c>
    </row>
    <row r="80" spans="1:5" s="1" customFormat="1" ht="19.649999999999999" customHeight="1" x14ac:dyDescent="0.2">
      <c r="A80" s="2" t="s">
        <v>13</v>
      </c>
      <c r="B80" s="10" t="s">
        <v>15</v>
      </c>
      <c r="C80" s="3">
        <v>43769</v>
      </c>
      <c r="D80" s="8">
        <v>336</v>
      </c>
      <c r="E80" s="4">
        <v>2019</v>
      </c>
    </row>
    <row r="81" spans="1:5" s="1" customFormat="1" ht="19.649999999999999" customHeight="1" x14ac:dyDescent="0.2">
      <c r="A81" s="2" t="s">
        <v>13</v>
      </c>
      <c r="B81" s="10" t="s">
        <v>15</v>
      </c>
      <c r="C81" s="3">
        <v>43782</v>
      </c>
      <c r="D81" s="8">
        <v>336</v>
      </c>
      <c r="E81" s="4">
        <v>2019</v>
      </c>
    </row>
    <row r="82" spans="1:5" s="1" customFormat="1" ht="19.649999999999999" customHeight="1" x14ac:dyDescent="0.2">
      <c r="A82" s="2" t="s">
        <v>13</v>
      </c>
      <c r="B82" s="10" t="s">
        <v>15</v>
      </c>
      <c r="C82" s="3">
        <v>43787</v>
      </c>
      <c r="D82" s="8">
        <v>336</v>
      </c>
      <c r="E82" s="4">
        <v>2019</v>
      </c>
    </row>
    <row r="83" spans="1:5" s="1" customFormat="1" ht="19.649999999999999" customHeight="1" x14ac:dyDescent="0.2">
      <c r="A83" s="2" t="s">
        <v>13</v>
      </c>
      <c r="B83" s="10" t="s">
        <v>15</v>
      </c>
      <c r="C83" s="3">
        <v>43790</v>
      </c>
      <c r="D83" s="8">
        <v>652</v>
      </c>
      <c r="E83" s="4">
        <v>2019</v>
      </c>
    </row>
    <row r="84" spans="1:5" s="1" customFormat="1" ht="19.649999999999999" customHeight="1" x14ac:dyDescent="0.2">
      <c r="A84" s="2" t="s">
        <v>13</v>
      </c>
      <c r="B84" s="10" t="s">
        <v>15</v>
      </c>
      <c r="C84" s="3">
        <v>43797</v>
      </c>
      <c r="D84" s="8">
        <v>504</v>
      </c>
      <c r="E84" s="4">
        <v>2019</v>
      </c>
    </row>
    <row r="85" spans="1:5" s="1" customFormat="1" ht="19.649999999999999" customHeight="1" x14ac:dyDescent="0.2">
      <c r="A85" s="2" t="s">
        <v>13</v>
      </c>
      <c r="B85" s="10" t="s">
        <v>15</v>
      </c>
      <c r="C85" s="3">
        <v>43807</v>
      </c>
      <c r="D85" s="8">
        <v>988</v>
      </c>
      <c r="E85" s="4">
        <v>2019</v>
      </c>
    </row>
    <row r="86" spans="1:5" s="1" customFormat="1" ht="19.649999999999999" customHeight="1" x14ac:dyDescent="0.2">
      <c r="A86" s="2" t="s">
        <v>13</v>
      </c>
      <c r="B86" s="10" t="s">
        <v>15</v>
      </c>
      <c r="C86" s="3">
        <v>43811</v>
      </c>
      <c r="D86" s="8">
        <v>656</v>
      </c>
      <c r="E86" s="4">
        <v>2019</v>
      </c>
    </row>
    <row r="87" spans="1:5" s="1" customFormat="1" ht="19.649999999999999" customHeight="1" x14ac:dyDescent="0.2">
      <c r="A87" s="2" t="s">
        <v>13</v>
      </c>
      <c r="B87" s="10" t="s">
        <v>15</v>
      </c>
      <c r="C87" s="3">
        <v>43843</v>
      </c>
      <c r="D87" s="8">
        <v>420</v>
      </c>
      <c r="E87" s="4">
        <v>2019</v>
      </c>
    </row>
    <row r="88" spans="1:5" s="1" customFormat="1" ht="19.649999999999999" customHeight="1" x14ac:dyDescent="0.2">
      <c r="A88" s="2" t="s">
        <v>13</v>
      </c>
      <c r="B88" s="10" t="s">
        <v>15</v>
      </c>
      <c r="C88" s="3">
        <v>43850</v>
      </c>
      <c r="D88" s="8">
        <v>336</v>
      </c>
      <c r="E88" s="4">
        <v>2019</v>
      </c>
    </row>
    <row r="89" spans="1:5" s="1" customFormat="1" ht="19.649999999999999" customHeight="1" x14ac:dyDescent="0.2">
      <c r="A89" s="2" t="s">
        <v>13</v>
      </c>
      <c r="B89" s="10" t="s">
        <v>15</v>
      </c>
      <c r="C89" s="3">
        <v>43850</v>
      </c>
      <c r="D89" s="8">
        <v>320</v>
      </c>
      <c r="E89" s="4">
        <v>2019</v>
      </c>
    </row>
    <row r="90" spans="1:5" s="1" customFormat="1" ht="19.649999999999999" customHeight="1" x14ac:dyDescent="0.2">
      <c r="A90" s="2" t="s">
        <v>13</v>
      </c>
      <c r="B90" s="10" t="s">
        <v>15</v>
      </c>
      <c r="C90" s="3">
        <v>43859</v>
      </c>
      <c r="D90" s="8">
        <v>160</v>
      </c>
      <c r="E90" s="4">
        <v>2019</v>
      </c>
    </row>
    <row r="91" spans="1:5" s="1" customFormat="1" ht="19.649999999999999" customHeight="1" x14ac:dyDescent="0.2">
      <c r="A91" s="2" t="s">
        <v>13</v>
      </c>
      <c r="B91" s="10" t="s">
        <v>15</v>
      </c>
      <c r="C91" s="3">
        <v>43875</v>
      </c>
      <c r="D91" s="8">
        <v>316</v>
      </c>
      <c r="E91" s="4">
        <v>2019</v>
      </c>
    </row>
    <row r="92" spans="1:5" s="1" customFormat="1" ht="19.649999999999999" customHeight="1" x14ac:dyDescent="0.2">
      <c r="A92" s="2" t="s">
        <v>13</v>
      </c>
      <c r="B92" s="10" t="s">
        <v>15</v>
      </c>
      <c r="C92" s="3">
        <v>43889</v>
      </c>
      <c r="D92" s="8">
        <v>395</v>
      </c>
      <c r="E92" s="4">
        <v>2019</v>
      </c>
    </row>
    <row r="93" spans="1:5" s="1" customFormat="1" ht="19.649999999999999" customHeight="1" x14ac:dyDescent="0.2">
      <c r="A93" s="2" t="s">
        <v>13</v>
      </c>
      <c r="B93" s="10" t="s">
        <v>15</v>
      </c>
      <c r="C93" s="3">
        <v>43907</v>
      </c>
      <c r="D93" s="8">
        <v>474</v>
      </c>
      <c r="E93" s="4">
        <v>2019</v>
      </c>
    </row>
    <row r="94" spans="1:5" s="1" customFormat="1" ht="19.649999999999999" customHeight="1" x14ac:dyDescent="0.2">
      <c r="A94" s="2" t="s">
        <v>13</v>
      </c>
      <c r="B94" s="10" t="s">
        <v>15</v>
      </c>
      <c r="C94" s="3">
        <v>43914</v>
      </c>
      <c r="D94" s="8">
        <v>79</v>
      </c>
      <c r="E94" s="4">
        <v>2019</v>
      </c>
    </row>
    <row r="95" spans="1:5" s="1" customFormat="1" ht="19.649999999999999" customHeight="1" x14ac:dyDescent="0.2">
      <c r="A95" s="2" t="s">
        <v>13</v>
      </c>
      <c r="B95" s="10" t="s">
        <v>15</v>
      </c>
      <c r="C95" s="3">
        <v>43921</v>
      </c>
      <c r="D95" s="8">
        <v>553</v>
      </c>
      <c r="E95" s="4">
        <v>2019</v>
      </c>
    </row>
    <row r="96" spans="1:5" s="1" customFormat="1" ht="19.649999999999999" customHeight="1" x14ac:dyDescent="0.2">
      <c r="A96" s="2"/>
      <c r="B96" s="10"/>
      <c r="C96" s="3"/>
      <c r="D96" s="11"/>
      <c r="E96" s="4"/>
    </row>
    <row r="97" spans="1:5" s="1" customFormat="1" ht="19.649999999999999" customHeight="1" thickBot="1" x14ac:dyDescent="0.3">
      <c r="A97" s="2"/>
      <c r="B97" s="10"/>
      <c r="C97" s="3"/>
      <c r="D97" s="13">
        <f>SUM(D58:D95)</f>
        <v>19292</v>
      </c>
      <c r="E97" s="4"/>
    </row>
    <row r="98" spans="1:5" s="1" customFormat="1" ht="19.649999999999999" customHeight="1" thickTop="1" x14ac:dyDescent="0.2">
      <c r="A98" s="2"/>
      <c r="B98" s="10"/>
      <c r="C98" s="3"/>
      <c r="D98" s="12"/>
      <c r="E98" s="4"/>
    </row>
    <row r="99" spans="1:5" s="1" customFormat="1" ht="19.649999999999999" customHeight="1" x14ac:dyDescent="0.2">
      <c r="A99" s="2" t="s">
        <v>14</v>
      </c>
      <c r="B99" s="2" t="s">
        <v>11</v>
      </c>
      <c r="C99" s="3">
        <v>43557</v>
      </c>
      <c r="D99" s="8">
        <v>166.92</v>
      </c>
      <c r="E99" s="4">
        <v>2019</v>
      </c>
    </row>
    <row r="100" spans="1:5" s="1" customFormat="1" ht="19.649999999999999" customHeight="1" x14ac:dyDescent="0.2">
      <c r="A100" s="2" t="s">
        <v>14</v>
      </c>
      <c r="B100" s="2" t="s">
        <v>12</v>
      </c>
      <c r="C100" s="3">
        <v>43557</v>
      </c>
      <c r="D100" s="8">
        <v>166.92</v>
      </c>
      <c r="E100" s="4">
        <v>2019</v>
      </c>
    </row>
    <row r="101" spans="1:5" s="1" customFormat="1" ht="19.649999999999999" customHeight="1" x14ac:dyDescent="0.2">
      <c r="A101" s="2" t="s">
        <v>14</v>
      </c>
      <c r="B101" s="2" t="s">
        <v>11</v>
      </c>
      <c r="C101" s="3">
        <v>43571</v>
      </c>
      <c r="D101" s="8">
        <v>222.56</v>
      </c>
      <c r="E101" s="4">
        <v>2019</v>
      </c>
    </row>
    <row r="102" spans="1:5" s="1" customFormat="1" ht="19.649999999999999" customHeight="1" x14ac:dyDescent="0.2">
      <c r="A102" s="2" t="s">
        <v>14</v>
      </c>
      <c r="B102" s="2" t="s">
        <v>12</v>
      </c>
      <c r="C102" s="3">
        <v>43571</v>
      </c>
      <c r="D102" s="8">
        <v>333.84</v>
      </c>
      <c r="E102" s="4">
        <v>2019</v>
      </c>
    </row>
    <row r="103" spans="1:5" s="1" customFormat="1" ht="19.649999999999999" customHeight="1" x14ac:dyDescent="0.2">
      <c r="A103" s="2" t="s">
        <v>14</v>
      </c>
      <c r="B103" s="2" t="s">
        <v>12</v>
      </c>
      <c r="C103" s="3">
        <v>43585</v>
      </c>
      <c r="D103" s="8">
        <v>1253.7</v>
      </c>
      <c r="E103" s="4">
        <v>2019</v>
      </c>
    </row>
    <row r="104" spans="1:5" s="1" customFormat="1" ht="19.649999999999999" customHeight="1" x14ac:dyDescent="0.2">
      <c r="A104" s="2" t="s">
        <v>14</v>
      </c>
      <c r="B104" s="2" t="s">
        <v>11</v>
      </c>
      <c r="C104" s="3">
        <v>43606</v>
      </c>
      <c r="D104" s="8">
        <v>337.2</v>
      </c>
      <c r="E104" s="4">
        <v>2019</v>
      </c>
    </row>
    <row r="105" spans="1:5" s="1" customFormat="1" ht="19.649999999999999" customHeight="1" x14ac:dyDescent="0.2">
      <c r="A105" s="2" t="s">
        <v>14</v>
      </c>
      <c r="B105" s="2" t="s">
        <v>11</v>
      </c>
      <c r="C105" s="3">
        <v>43613</v>
      </c>
      <c r="D105" s="8">
        <v>168</v>
      </c>
      <c r="E105" s="4">
        <v>2019</v>
      </c>
    </row>
    <row r="106" spans="1:5" s="1" customFormat="1" ht="19.649999999999999" customHeight="1" x14ac:dyDescent="0.2">
      <c r="A106" s="2" t="s">
        <v>14</v>
      </c>
      <c r="B106" s="2" t="s">
        <v>12</v>
      </c>
      <c r="C106" s="3">
        <v>43627</v>
      </c>
      <c r="D106" s="8">
        <v>168</v>
      </c>
      <c r="E106" s="4">
        <v>2019</v>
      </c>
    </row>
    <row r="107" spans="1:5" s="1" customFormat="1" ht="19.649999999999999" customHeight="1" x14ac:dyDescent="0.2">
      <c r="A107" s="2" t="s">
        <v>14</v>
      </c>
      <c r="B107" s="2" t="s">
        <v>12</v>
      </c>
      <c r="C107" s="3">
        <v>43685</v>
      </c>
      <c r="D107" s="8">
        <v>333.84</v>
      </c>
      <c r="E107" s="4">
        <v>2019</v>
      </c>
    </row>
    <row r="108" spans="1:5" s="1" customFormat="1" ht="19.649999999999999" customHeight="1" x14ac:dyDescent="0.2">
      <c r="A108" s="2" t="s">
        <v>14</v>
      </c>
      <c r="B108" s="2" t="s">
        <v>12</v>
      </c>
      <c r="C108" s="3">
        <v>43781</v>
      </c>
      <c r="D108" s="8">
        <v>442</v>
      </c>
      <c r="E108" s="4">
        <v>2019</v>
      </c>
    </row>
    <row r="109" spans="1:5" s="1" customFormat="1" ht="19.649999999999999" customHeight="1" x14ac:dyDescent="0.2">
      <c r="A109" s="2" t="s">
        <v>14</v>
      </c>
      <c r="B109" s="2" t="s">
        <v>12</v>
      </c>
      <c r="C109" s="3">
        <v>43781</v>
      </c>
      <c r="D109" s="8">
        <v>340</v>
      </c>
      <c r="E109" s="4">
        <v>2019</v>
      </c>
    </row>
    <row r="110" spans="1:5" s="1" customFormat="1" ht="19.649999999999999" customHeight="1" x14ac:dyDescent="0.2">
      <c r="A110" s="2" t="s">
        <v>14</v>
      </c>
      <c r="B110" s="2" t="s">
        <v>12</v>
      </c>
      <c r="C110" s="3">
        <v>43790</v>
      </c>
      <c r="D110" s="8">
        <v>170</v>
      </c>
      <c r="E110" s="4">
        <v>2019</v>
      </c>
    </row>
    <row r="111" spans="1:5" s="1" customFormat="1" ht="19.649999999999999" customHeight="1" x14ac:dyDescent="0.2">
      <c r="A111" s="2" t="s">
        <v>14</v>
      </c>
      <c r="B111" s="2" t="s">
        <v>12</v>
      </c>
      <c r="C111" s="3">
        <v>43790</v>
      </c>
      <c r="D111" s="8">
        <v>-170</v>
      </c>
      <c r="E111" s="4">
        <v>2019</v>
      </c>
    </row>
    <row r="112" spans="1:5" s="1" customFormat="1" ht="19.649999999999999" customHeight="1" x14ac:dyDescent="0.2">
      <c r="A112" s="2" t="s">
        <v>14</v>
      </c>
      <c r="B112" s="2" t="s">
        <v>12</v>
      </c>
      <c r="C112" s="3">
        <v>43795</v>
      </c>
      <c r="D112" s="8">
        <v>442</v>
      </c>
      <c r="E112" s="4">
        <v>2019</v>
      </c>
    </row>
    <row r="113" spans="1:5" s="1" customFormat="1" ht="19.649999999999999" customHeight="1" x14ac:dyDescent="0.2">
      <c r="A113" s="2" t="s">
        <v>14</v>
      </c>
      <c r="B113" s="2" t="s">
        <v>12</v>
      </c>
      <c r="C113" s="3">
        <v>43804</v>
      </c>
      <c r="D113" s="8">
        <v>442</v>
      </c>
      <c r="E113" s="4">
        <v>2019</v>
      </c>
    </row>
    <row r="114" spans="1:5" s="1" customFormat="1" ht="19.649999999999999" customHeight="1" x14ac:dyDescent="0.2">
      <c r="A114" s="2" t="s">
        <v>14</v>
      </c>
      <c r="B114" s="2" t="s">
        <v>12</v>
      </c>
      <c r="C114" s="3">
        <v>43816</v>
      </c>
      <c r="D114" s="8">
        <v>884</v>
      </c>
      <c r="E114" s="4">
        <v>2019</v>
      </c>
    </row>
    <row r="115" spans="1:5" s="1" customFormat="1" ht="19.649999999999999" customHeight="1" x14ac:dyDescent="0.2">
      <c r="A115" s="2" t="s">
        <v>14</v>
      </c>
      <c r="B115" s="2" t="s">
        <v>12</v>
      </c>
      <c r="C115" s="3">
        <v>43832</v>
      </c>
      <c r="D115" s="8">
        <v>442</v>
      </c>
      <c r="E115" s="4">
        <v>2019</v>
      </c>
    </row>
    <row r="116" spans="1:5" s="1" customFormat="1" ht="19.649999999999999" customHeight="1" x14ac:dyDescent="0.2">
      <c r="A116" s="2" t="s">
        <v>14</v>
      </c>
      <c r="B116" s="2" t="s">
        <v>12</v>
      </c>
      <c r="C116" s="3">
        <v>43844</v>
      </c>
      <c r="D116" s="8">
        <v>884</v>
      </c>
      <c r="E116" s="4">
        <v>2019</v>
      </c>
    </row>
    <row r="117" spans="1:5" s="1" customFormat="1" ht="19.649999999999999" customHeight="1" x14ac:dyDescent="0.2">
      <c r="A117" s="2" t="s">
        <v>14</v>
      </c>
      <c r="B117" s="2" t="s">
        <v>12</v>
      </c>
      <c r="C117" s="3">
        <v>43888</v>
      </c>
      <c r="D117" s="8">
        <v>340</v>
      </c>
      <c r="E117" s="4">
        <v>2019</v>
      </c>
    </row>
    <row r="118" spans="1:5" s="1" customFormat="1" ht="19.649999999999999" customHeight="1" x14ac:dyDescent="0.2">
      <c r="A118" s="2" t="s">
        <v>14</v>
      </c>
      <c r="B118" s="2" t="s">
        <v>12</v>
      </c>
      <c r="C118" s="3">
        <v>43909</v>
      </c>
      <c r="D118" s="8">
        <v>170</v>
      </c>
      <c r="E118" s="4">
        <v>2019</v>
      </c>
    </row>
    <row r="119" spans="1:5" s="1" customFormat="1" ht="19.649999999999999" customHeight="1" x14ac:dyDescent="0.2">
      <c r="A119" s="2" t="s">
        <v>14</v>
      </c>
      <c r="B119" s="2" t="s">
        <v>12</v>
      </c>
      <c r="C119" s="3">
        <v>43914</v>
      </c>
      <c r="D119" s="8">
        <v>170</v>
      </c>
      <c r="E119" s="4">
        <v>2019</v>
      </c>
    </row>
    <row r="120" spans="1:5" s="1" customFormat="1" ht="19.649999999999999" customHeight="1" x14ac:dyDescent="0.2">
      <c r="A120" s="2" t="s">
        <v>14</v>
      </c>
      <c r="B120" s="2" t="s">
        <v>12</v>
      </c>
      <c r="C120" s="3">
        <v>43916</v>
      </c>
      <c r="D120" s="8">
        <v>170</v>
      </c>
      <c r="E120" s="4">
        <v>2019</v>
      </c>
    </row>
    <row r="121" spans="1:5" s="1" customFormat="1" ht="28.65" customHeight="1" x14ac:dyDescent="0.2">
      <c r="D121" s="6"/>
    </row>
    <row r="122" spans="1:5" ht="13.8" thickBot="1" x14ac:dyDescent="0.3">
      <c r="D122" s="15">
        <f>SUM(D99:D120)</f>
        <v>7876.98</v>
      </c>
    </row>
    <row r="123" spans="1:5" ht="13.8" thickTop="1" x14ac:dyDescent="0.25">
      <c r="D123" s="14"/>
    </row>
    <row r="125" spans="1:5" ht="13.8" thickBot="1" x14ac:dyDescent="0.3">
      <c r="D125" s="15">
        <f>SUM(D122,D97,D56,D41,D26,D13)</f>
        <v>39910.75</v>
      </c>
    </row>
    <row r="126" spans="1:5" ht="13.8" thickTop="1" x14ac:dyDescent="0.25"/>
  </sheetData>
  <autoFilter ref="A1:E120" xr:uid="{00000000-0009-0000-0000-000002000000}">
    <sortState xmlns:xlrd2="http://schemas.microsoft.com/office/spreadsheetml/2017/richdata2" ref="A5:K107">
      <sortCondition ref="C5:C107"/>
    </sortState>
  </autoFilter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1920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Darren Lee (NELC)</cp:lastModifiedBy>
  <dcterms:created xsi:type="dcterms:W3CDTF">2020-05-11T13:43:19Z</dcterms:created>
  <dcterms:modified xsi:type="dcterms:W3CDTF">2020-05-13T11:07:22Z</dcterms:modified>
</cp:coreProperties>
</file>