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F2801B53-E60B-48D7-BE7B-126ACEC550BA}" xr6:coauthVersionLast="47" xr6:coauthVersionMax="47" xr10:uidLastSave="{00000000-0000-0000-0000-000000000000}"/>
  <bookViews>
    <workbookView xWindow="-110" yWindow="-110" windowWidth="19420" windowHeight="11500" firstSheet="1" activeTab="2" xr2:uid="{00000000-000D-0000-FFFF-FFFF00000000}"/>
  </bookViews>
  <sheets>
    <sheet name="Summary by School" sheetId="11" r:id="rId1"/>
    <sheet name="Summary by Supplier" sheetId="12" r:id="rId2"/>
    <sheet name="Spend Detail 2324" sheetId="7" r:id="rId3"/>
  </sheets>
  <definedNames>
    <definedName name="_xlnm._FilterDatabase" localSheetId="2" hidden="1">'Spend Detail 2324'!$A$1:$E$71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7" l="1"/>
</calcChain>
</file>

<file path=xl/sharedStrings.xml><?xml version="1.0" encoding="utf-8"?>
<sst xmlns="http://schemas.openxmlformats.org/spreadsheetml/2006/main" count="165" uniqueCount="23">
  <si>
    <t>Great Coates Nursery</t>
  </si>
  <si>
    <t>Scartho Infants</t>
  </si>
  <si>
    <t>Scartho Nursery</t>
  </si>
  <si>
    <t>Stanford Junior &amp; Infants</t>
  </si>
  <si>
    <t>Western Primary</t>
  </si>
  <si>
    <t>Grand Total</t>
  </si>
  <si>
    <t>Amount 2023/24</t>
  </si>
  <si>
    <t>Date</t>
  </si>
  <si>
    <t>Supplier</t>
  </si>
  <si>
    <t>Amount</t>
  </si>
  <si>
    <t>Year</t>
  </si>
  <si>
    <t>Reed Specialist Recruitment Ltd</t>
  </si>
  <si>
    <t>Vision for Education Ltd</t>
  </si>
  <si>
    <t>Principal Resourcing Ltd</t>
  </si>
  <si>
    <t>Teaching Personnel Ltd</t>
  </si>
  <si>
    <t>School</t>
  </si>
  <si>
    <t>SAAF Education</t>
  </si>
  <si>
    <t>Aspire People</t>
  </si>
  <si>
    <t>Supplier Name</t>
  </si>
  <si>
    <t>Reed</t>
  </si>
  <si>
    <t>Realise Education</t>
  </si>
  <si>
    <t>Vision</t>
  </si>
  <si>
    <t>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</si>
</sst>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40" fontId="0" fillId="0" borderId="0" xfId="0" applyNumberFormat="1" applyAlignment="1">
      <alignment horizontal="right"/>
    </xf>
    <xf numFmtId="14" fontId="0" fillId="0" borderId="0" xfId="0" applyNumberFormat="1"/>
    <xf numFmtId="2" fontId="0" fillId="0" borderId="0" xfId="0" applyNumberFormat="1"/>
    <xf numFmtId="0" fontId="0" fillId="0" borderId="0" xfId="0" pivotButton="1"/>
    <xf numFmtId="4" fontId="0" fillId="0" borderId="0" xfId="0" applyNumberFormat="1"/>
    <xf numFmtId="2" fontId="3" fillId="0" borderId="0" xfId="0" applyNumberFormat="1" applyFont="1"/>
  </cellXfs>
  <cellStyles count="1">
    <cellStyle name="Normal" xfId="0" builtinId="0"/>
  </cellStyles>
  <dxfs count="3"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56.659679282406" createdVersion="8" refreshedVersion="8" minRefreshableVersion="3" recordCount="70" xr:uid="{3EE4DC6C-1BFD-4917-B775-4417A56E5E4F}">
  <cacheSource type="worksheet">
    <worksheetSource ref="A1:E71" sheet="Spend Detail 2324"/>
  </cacheSource>
  <cacheFields count="5">
    <cacheField name="School" numFmtId="49">
      <sharedItems count="5">
        <s v="Great Coates Nursery"/>
        <s v="Scartho Infants"/>
        <s v="Scartho Nursery"/>
        <s v="Stanford Junior &amp; Infants"/>
        <s v="Western Primary"/>
      </sharedItems>
    </cacheField>
    <cacheField name="Date" numFmtId="14">
      <sharedItems containsSemiMixedTypes="0" containsNonDate="0" containsDate="1" containsString="0" minDate="2023-03-03T00:00:00" maxDate="2024-03-16T00:00:00"/>
    </cacheField>
    <cacheField name="Supplier" numFmtId="0">
      <sharedItems count="9">
        <s v="Reed Specialist Recruitment Ltd"/>
        <s v="Principal Resourcing Ltd"/>
        <s v="Reed"/>
        <s v="Realise Education"/>
        <s v="Vision"/>
        <s v="Vision for Education Ltd"/>
        <s v="Teaching Personnel Ltd"/>
        <s v="SAAF Education"/>
        <s v="Aspire People"/>
      </sharedItems>
    </cacheField>
    <cacheField name="Amount" numFmtId="0">
      <sharedItems containsSemiMixedTypes="0" containsString="0" containsNumber="1" minValue="-100" maxValue="1921"/>
    </cacheField>
    <cacheField name="Year" numFmtId="0">
      <sharedItems containsSemiMixedTypes="0" containsString="0" containsNumber="1" containsInteger="1" minValue="2023" maxValue="20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d v="2023-06-30T00:00:00"/>
    <x v="0"/>
    <n v="180"/>
    <n v="2023"/>
  </r>
  <r>
    <x v="0"/>
    <d v="2023-03-24T00:00:00"/>
    <x v="1"/>
    <n v="195"/>
    <n v="2023"/>
  </r>
  <r>
    <x v="1"/>
    <d v="2023-07-24T00:00:00"/>
    <x v="2"/>
    <n v="175"/>
    <n v="2023"/>
  </r>
  <r>
    <x v="1"/>
    <d v="2023-07-24T00:00:00"/>
    <x v="2"/>
    <n v="175"/>
    <n v="2023"/>
  </r>
  <r>
    <x v="1"/>
    <d v="2023-07-24T00:00:00"/>
    <x v="3"/>
    <n v="173.8"/>
    <n v="2023"/>
  </r>
  <r>
    <x v="1"/>
    <d v="2023-07-24T00:00:00"/>
    <x v="4"/>
    <n v="378"/>
    <n v="2023"/>
  </r>
  <r>
    <x v="1"/>
    <d v="2023-07-24T00:00:00"/>
    <x v="4"/>
    <n v="378"/>
    <n v="2023"/>
  </r>
  <r>
    <x v="1"/>
    <d v="2023-07-24T00:00:00"/>
    <x v="4"/>
    <n v="378"/>
    <n v="2023"/>
  </r>
  <r>
    <x v="1"/>
    <d v="2023-07-24T00:00:00"/>
    <x v="4"/>
    <n v="294"/>
    <n v="2023"/>
  </r>
  <r>
    <x v="1"/>
    <d v="2023-07-24T00:00:00"/>
    <x v="4"/>
    <n v="189"/>
    <n v="2023"/>
  </r>
  <r>
    <x v="1"/>
    <d v="2023-07-24T00:00:00"/>
    <x v="4"/>
    <n v="378"/>
    <n v="2023"/>
  </r>
  <r>
    <x v="1"/>
    <d v="2023-07-24T00:00:00"/>
    <x v="4"/>
    <n v="378"/>
    <n v="2023"/>
  </r>
  <r>
    <x v="1"/>
    <d v="2023-09-12T00:00:00"/>
    <x v="4"/>
    <n v="378"/>
    <n v="2023"/>
  </r>
  <r>
    <x v="1"/>
    <d v="2023-09-12T00:00:00"/>
    <x v="4"/>
    <n v="378"/>
    <n v="2023"/>
  </r>
  <r>
    <x v="1"/>
    <d v="2023-09-12T00:00:00"/>
    <x v="3"/>
    <n v="540"/>
    <n v="2023"/>
  </r>
  <r>
    <x v="1"/>
    <d v="2023-09-12T00:00:00"/>
    <x v="4"/>
    <n v="567"/>
    <n v="2023"/>
  </r>
  <r>
    <x v="1"/>
    <d v="2023-09-12T00:00:00"/>
    <x v="4"/>
    <n v="378"/>
    <n v="2023"/>
  </r>
  <r>
    <x v="1"/>
    <d v="2023-09-29T00:00:00"/>
    <x v="5"/>
    <n v="607.5"/>
    <n v="2023"/>
  </r>
  <r>
    <x v="1"/>
    <d v="2023-10-06T00:00:00"/>
    <x v="5"/>
    <n v="1031"/>
    <n v="2023"/>
  </r>
  <r>
    <x v="1"/>
    <d v="2023-10-11T00:00:00"/>
    <x v="6"/>
    <n v="346.25"/>
    <n v="2023"/>
  </r>
  <r>
    <x v="1"/>
    <d v="2023-05-12T00:00:00"/>
    <x v="5"/>
    <n v="378"/>
    <n v="2023"/>
  </r>
  <r>
    <x v="1"/>
    <d v="2023-05-19T00:00:00"/>
    <x v="5"/>
    <n v="567"/>
    <n v="2023"/>
  </r>
  <r>
    <x v="1"/>
    <d v="2023-07-07T00:00:00"/>
    <x v="5"/>
    <n v="378"/>
    <n v="2023"/>
  </r>
  <r>
    <x v="1"/>
    <d v="2023-07-14T00:00:00"/>
    <x v="5"/>
    <n v="378"/>
    <n v="2023"/>
  </r>
  <r>
    <x v="1"/>
    <d v="2023-09-15T00:00:00"/>
    <x v="5"/>
    <n v="480"/>
    <n v="2023"/>
  </r>
  <r>
    <x v="1"/>
    <d v="2023-09-22T00:00:00"/>
    <x v="5"/>
    <n v="836"/>
    <n v="2023"/>
  </r>
  <r>
    <x v="1"/>
    <d v="2023-10-13T00:00:00"/>
    <x v="5"/>
    <n v="675"/>
    <n v="2023"/>
  </r>
  <r>
    <x v="1"/>
    <d v="2023-10-18T00:00:00"/>
    <x v="6"/>
    <n v="161.56"/>
    <n v="2023"/>
  </r>
  <r>
    <x v="1"/>
    <d v="2023-10-20T00:00:00"/>
    <x v="5"/>
    <n v="508.85"/>
    <n v="2023"/>
  </r>
  <r>
    <x v="1"/>
    <d v="2023-11-10T00:00:00"/>
    <x v="5"/>
    <n v="1436"/>
    <n v="2023"/>
  </r>
  <r>
    <x v="1"/>
    <d v="2023-11-17T00:00:00"/>
    <x v="5"/>
    <n v="1522"/>
    <n v="2023"/>
  </r>
  <r>
    <x v="1"/>
    <d v="2023-11-24T00:00:00"/>
    <x v="5"/>
    <n v="1565"/>
    <n v="2023"/>
  </r>
  <r>
    <x v="1"/>
    <d v="2023-12-01T00:00:00"/>
    <x v="5"/>
    <n v="1743"/>
    <n v="2023"/>
  </r>
  <r>
    <x v="1"/>
    <d v="2023-12-08T00:00:00"/>
    <x v="5"/>
    <n v="1921"/>
    <n v="2023"/>
  </r>
  <r>
    <x v="1"/>
    <d v="2023-12-22T00:00:00"/>
    <x v="5"/>
    <n v="270"/>
    <n v="2023"/>
  </r>
  <r>
    <x v="1"/>
    <d v="2023-11-03T00:00:00"/>
    <x v="5"/>
    <n v="1436"/>
    <n v="2023"/>
  </r>
  <r>
    <x v="1"/>
    <d v="2023-12-15T00:00:00"/>
    <x v="5"/>
    <n v="1565"/>
    <n v="2023"/>
  </r>
  <r>
    <x v="1"/>
    <d v="2024-01-12T00:00:00"/>
    <x v="5"/>
    <n v="356"/>
    <n v="2023"/>
  </r>
  <r>
    <x v="1"/>
    <d v="2024-01-19T00:00:00"/>
    <x v="5"/>
    <n v="890"/>
    <n v="2023"/>
  </r>
  <r>
    <x v="1"/>
    <d v="2024-01-26T00:00:00"/>
    <x v="5"/>
    <n v="890"/>
    <n v="2023"/>
  </r>
  <r>
    <x v="1"/>
    <d v="2024-02-09T00:00:00"/>
    <x v="5"/>
    <n v="378"/>
    <n v="2023"/>
  </r>
  <r>
    <x v="1"/>
    <d v="2024-02-09T00:00:00"/>
    <x v="5"/>
    <n v="890"/>
    <n v="2023"/>
  </r>
  <r>
    <x v="2"/>
    <d v="2023-06-16T00:00:00"/>
    <x v="0"/>
    <n v="392.2"/>
    <n v="2023"/>
  </r>
  <r>
    <x v="2"/>
    <d v="2023-06-30T00:00:00"/>
    <x v="0"/>
    <n v="145"/>
    <n v="2023"/>
  </r>
  <r>
    <x v="2"/>
    <d v="2023-07-07T00:00:00"/>
    <x v="0"/>
    <n v="145"/>
    <n v="2023"/>
  </r>
  <r>
    <x v="2"/>
    <d v="2023-07-14T00:00:00"/>
    <x v="0"/>
    <n v="145"/>
    <n v="2023"/>
  </r>
  <r>
    <x v="2"/>
    <d v="2023-07-21T00:00:00"/>
    <x v="0"/>
    <n v="145"/>
    <n v="2023"/>
  </r>
  <r>
    <x v="2"/>
    <d v="2024-01-26T00:00:00"/>
    <x v="0"/>
    <n v="117.67"/>
    <n v="2023"/>
  </r>
  <r>
    <x v="3"/>
    <d v="2023-03-03T00:00:00"/>
    <x v="0"/>
    <n v="180"/>
    <n v="2023"/>
  </r>
  <r>
    <x v="3"/>
    <d v="2023-09-22T00:00:00"/>
    <x v="5"/>
    <n v="555"/>
    <n v="2023"/>
  </r>
  <r>
    <x v="3"/>
    <d v="2023-09-29T00:00:00"/>
    <x v="5"/>
    <n v="290"/>
    <n v="2023"/>
  </r>
  <r>
    <x v="3"/>
    <d v="2023-10-13T00:00:00"/>
    <x v="5"/>
    <n v="179"/>
    <n v="2023"/>
  </r>
  <r>
    <x v="3"/>
    <d v="2023-11-24T00:00:00"/>
    <x v="5"/>
    <n v="370"/>
    <n v="2023"/>
  </r>
  <r>
    <x v="3"/>
    <d v="2023-12-01T00:00:00"/>
    <x v="5"/>
    <n v="185"/>
    <n v="2023"/>
  </r>
  <r>
    <x v="3"/>
    <d v="2023-11-17T00:00:00"/>
    <x v="5"/>
    <n v="370"/>
    <n v="2023"/>
  </r>
  <r>
    <x v="3"/>
    <d v="2024-02-23T00:00:00"/>
    <x v="5"/>
    <n v="925"/>
    <n v="2023"/>
  </r>
  <r>
    <x v="3"/>
    <d v="2024-03-01T00:00:00"/>
    <x v="5"/>
    <n v="372"/>
    <n v="2023"/>
  </r>
  <r>
    <x v="3"/>
    <d v="2024-03-15T00:00:00"/>
    <x v="5"/>
    <n v="372"/>
    <n v="2023"/>
  </r>
  <r>
    <x v="3"/>
    <d v="2023-07-14T00:00:00"/>
    <x v="0"/>
    <n v="180"/>
    <n v="2023"/>
  </r>
  <r>
    <x v="3"/>
    <d v="2023-07-21T00:00:00"/>
    <x v="5"/>
    <n v="105"/>
    <n v="2023"/>
  </r>
  <r>
    <x v="4"/>
    <d v="2023-06-16T00:00:00"/>
    <x v="0"/>
    <n v="183.2"/>
    <n v="2023"/>
  </r>
  <r>
    <x v="4"/>
    <d v="2023-03-28T00:00:00"/>
    <x v="7"/>
    <n v="445"/>
    <n v="2023"/>
  </r>
  <r>
    <x v="4"/>
    <d v="2023-09-27T00:00:00"/>
    <x v="7"/>
    <n v="197"/>
    <n v="2023"/>
  </r>
  <r>
    <x v="4"/>
    <d v="2023-12-13T00:00:00"/>
    <x v="7"/>
    <n v="1050"/>
    <n v="2023"/>
  </r>
  <r>
    <x v="4"/>
    <d v="2023-12-13T00:00:00"/>
    <x v="8"/>
    <n v="250.94"/>
    <n v="2023"/>
  </r>
  <r>
    <x v="4"/>
    <d v="2023-12-20T00:00:00"/>
    <x v="8"/>
    <n v="627.35"/>
    <n v="2023"/>
  </r>
  <r>
    <x v="4"/>
    <d v="2024-01-17T00:00:00"/>
    <x v="7"/>
    <n v="100"/>
    <n v="2023"/>
  </r>
  <r>
    <x v="4"/>
    <d v="2024-03-11T00:00:00"/>
    <x v="7"/>
    <n v="-100"/>
    <n v="2023"/>
  </r>
  <r>
    <x v="4"/>
    <d v="2023-12-21T00:00:00"/>
    <x v="7"/>
    <n v="199"/>
    <n v="2023"/>
  </r>
  <r>
    <x v="4"/>
    <d v="2023-12-27T00:00:00"/>
    <x v="8"/>
    <n v="376.41"/>
    <n v="20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46C4BB-3ACD-4EA8-B6EC-A548D695F44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chool">
  <location ref="A3:B9" firstHeaderRow="1" firstDataRow="1" firstDataCol="1"/>
  <pivotFields count="5">
    <pivotField axis="axisRow" showAll="0">
      <items count="6">
        <item x="0"/>
        <item x="1"/>
        <item x="2"/>
        <item x="3"/>
        <item x="4"/>
        <item t="default"/>
      </items>
    </pivotField>
    <pivotField numFmtId="14" showAll="0"/>
    <pivotField showAll="0"/>
    <pivotField dataField="1" showAll="0"/>
    <pivotField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Amount 2023/24" fld="3" baseField="0" baseItem="0"/>
  </dataFields>
  <formats count="2">
    <format dxfId="2">
      <pivotArea collapsedLevelsAreSubtotals="1" fieldPosition="0">
        <references count="1">
          <reference field="0" count="0"/>
        </references>
      </pivotArea>
    </format>
    <format dxfId="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E0A2E3-64B9-4C42-A60A-1D4E2FF328CC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Supplier Name">
  <location ref="A3:B13" firstHeaderRow="1" firstDataRow="1" firstDataCol="1"/>
  <pivotFields count="5">
    <pivotField showAll="0"/>
    <pivotField numFmtId="14" showAll="0"/>
    <pivotField axis="axisRow" showAll="0">
      <items count="10">
        <item x="8"/>
        <item x="1"/>
        <item x="3"/>
        <item x="2"/>
        <item x="0"/>
        <item x="7"/>
        <item x="6"/>
        <item x="4"/>
        <item x="5"/>
        <item t="default"/>
      </items>
    </pivotField>
    <pivotField dataField="1" showAll="0"/>
    <pivotField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Amount 2023/24" fld="3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BC3E-F97D-44F0-8213-3C191905BB72}">
  <dimension ref="A3:B9"/>
  <sheetViews>
    <sheetView workbookViewId="0">
      <selection activeCell="A27" sqref="A27"/>
    </sheetView>
  </sheetViews>
  <sheetFormatPr defaultRowHeight="12.5" x14ac:dyDescent="0.25"/>
  <cols>
    <col min="1" max="1" width="21.54296875" bestFit="1" customWidth="1"/>
    <col min="2" max="2" width="15.1796875" bestFit="1" customWidth="1"/>
  </cols>
  <sheetData>
    <row r="3" spans="1:2" x14ac:dyDescent="0.25">
      <c r="A3" s="8" t="s">
        <v>15</v>
      </c>
      <c r="B3" t="s">
        <v>6</v>
      </c>
    </row>
    <row r="4" spans="1:2" x14ac:dyDescent="0.25">
      <c r="A4" s="1" t="s">
        <v>0</v>
      </c>
      <c r="B4" s="9">
        <v>375</v>
      </c>
    </row>
    <row r="5" spans="1:2" x14ac:dyDescent="0.25">
      <c r="A5" s="1" t="s">
        <v>1</v>
      </c>
      <c r="B5" s="9">
        <v>26346.959999999999</v>
      </c>
    </row>
    <row r="6" spans="1:2" x14ac:dyDescent="0.25">
      <c r="A6" s="1" t="s">
        <v>2</v>
      </c>
      <c r="B6" s="9">
        <v>1089.8700000000001</v>
      </c>
    </row>
    <row r="7" spans="1:2" x14ac:dyDescent="0.25">
      <c r="A7" s="1" t="s">
        <v>3</v>
      </c>
      <c r="B7" s="9">
        <v>4083</v>
      </c>
    </row>
    <row r="8" spans="1:2" x14ac:dyDescent="0.25">
      <c r="A8" s="1" t="s">
        <v>4</v>
      </c>
      <c r="B8" s="9">
        <v>3328.8999999999996</v>
      </c>
    </row>
    <row r="9" spans="1:2" x14ac:dyDescent="0.25">
      <c r="A9" s="1" t="s">
        <v>5</v>
      </c>
      <c r="B9" s="9">
        <v>35223.729999999996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B624-6EAE-4301-BA02-023C51BCC578}">
  <dimension ref="A3:B13"/>
  <sheetViews>
    <sheetView workbookViewId="0">
      <selection activeCell="A28" sqref="A28"/>
    </sheetView>
  </sheetViews>
  <sheetFormatPr defaultRowHeight="12.5" x14ac:dyDescent="0.25"/>
  <cols>
    <col min="1" max="1" width="28.26953125" bestFit="1" customWidth="1"/>
    <col min="2" max="2" width="15.1796875" bestFit="1" customWidth="1"/>
  </cols>
  <sheetData>
    <row r="3" spans="1:2" x14ac:dyDescent="0.25">
      <c r="A3" s="8" t="s">
        <v>18</v>
      </c>
      <c r="B3" t="s">
        <v>6</v>
      </c>
    </row>
    <row r="4" spans="1:2" x14ac:dyDescent="0.25">
      <c r="A4" s="1" t="s">
        <v>17</v>
      </c>
      <c r="B4" s="9">
        <v>1254.7</v>
      </c>
    </row>
    <row r="5" spans="1:2" x14ac:dyDescent="0.25">
      <c r="A5" s="1" t="s">
        <v>13</v>
      </c>
      <c r="B5" s="9">
        <v>195</v>
      </c>
    </row>
    <row r="6" spans="1:2" x14ac:dyDescent="0.25">
      <c r="A6" s="1" t="s">
        <v>20</v>
      </c>
      <c r="B6" s="9">
        <v>713.8</v>
      </c>
    </row>
    <row r="7" spans="1:2" x14ac:dyDescent="0.25">
      <c r="A7" s="1" t="s">
        <v>19</v>
      </c>
      <c r="B7" s="9">
        <v>350</v>
      </c>
    </row>
    <row r="8" spans="1:2" x14ac:dyDescent="0.25">
      <c r="A8" s="1" t="s">
        <v>11</v>
      </c>
      <c r="B8" s="9">
        <v>1813.0700000000002</v>
      </c>
    </row>
    <row r="9" spans="1:2" x14ac:dyDescent="0.25">
      <c r="A9" s="1" t="s">
        <v>16</v>
      </c>
      <c r="B9" s="9">
        <v>1891</v>
      </c>
    </row>
    <row r="10" spans="1:2" x14ac:dyDescent="0.25">
      <c r="A10" s="1" t="s">
        <v>14</v>
      </c>
      <c r="B10" s="9">
        <v>507.81</v>
      </c>
    </row>
    <row r="11" spans="1:2" x14ac:dyDescent="0.25">
      <c r="A11" s="1" t="s">
        <v>21</v>
      </c>
      <c r="B11" s="9">
        <v>4074</v>
      </c>
    </row>
    <row r="12" spans="1:2" x14ac:dyDescent="0.25">
      <c r="A12" s="1" t="s">
        <v>12</v>
      </c>
      <c r="B12" s="9">
        <v>24424.35</v>
      </c>
    </row>
    <row r="13" spans="1:2" x14ac:dyDescent="0.25">
      <c r="A13" s="1" t="s">
        <v>5</v>
      </c>
      <c r="B13" s="9">
        <v>35223.729999999996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9B7E-355F-4AB9-92DA-8DEAC40908C0}">
  <dimension ref="A1:H73"/>
  <sheetViews>
    <sheetView tabSelected="1" topLeftCell="A57" workbookViewId="0">
      <selection activeCell="J70" sqref="J70"/>
    </sheetView>
  </sheetViews>
  <sheetFormatPr defaultRowHeight="12.5" x14ac:dyDescent="0.25"/>
  <cols>
    <col min="1" max="1" width="21.54296875" bestFit="1" customWidth="1"/>
    <col min="2" max="2" width="10.1796875" bestFit="1" customWidth="1"/>
    <col min="3" max="3" width="28.26953125" bestFit="1" customWidth="1"/>
  </cols>
  <sheetData>
    <row r="1" spans="1:8" ht="13" x14ac:dyDescent="0.3">
      <c r="A1" s="3" t="s">
        <v>15</v>
      </c>
      <c r="B1" s="3" t="s">
        <v>7</v>
      </c>
      <c r="C1" s="3" t="s">
        <v>8</v>
      </c>
      <c r="D1" s="4" t="s">
        <v>9</v>
      </c>
      <c r="E1" s="3" t="s">
        <v>10</v>
      </c>
    </row>
    <row r="2" spans="1:8" x14ac:dyDescent="0.25">
      <c r="A2" s="2" t="s">
        <v>0</v>
      </c>
      <c r="B2" s="6">
        <v>45107</v>
      </c>
      <c r="C2" t="s">
        <v>11</v>
      </c>
      <c r="D2" s="7">
        <v>180</v>
      </c>
      <c r="E2">
        <v>2023</v>
      </c>
    </row>
    <row r="3" spans="1:8" x14ac:dyDescent="0.25">
      <c r="A3" s="2" t="s">
        <v>0</v>
      </c>
      <c r="B3" s="6">
        <v>45009</v>
      </c>
      <c r="C3" t="s">
        <v>13</v>
      </c>
      <c r="D3" s="7">
        <v>195</v>
      </c>
      <c r="E3">
        <v>2023</v>
      </c>
    </row>
    <row r="4" spans="1:8" x14ac:dyDescent="0.25">
      <c r="A4" s="2" t="s">
        <v>1</v>
      </c>
      <c r="B4" s="6">
        <v>45131</v>
      </c>
      <c r="C4" t="s">
        <v>19</v>
      </c>
      <c r="D4" s="7">
        <v>175</v>
      </c>
      <c r="E4">
        <v>2023</v>
      </c>
    </row>
    <row r="5" spans="1:8" x14ac:dyDescent="0.25">
      <c r="A5" s="2" t="s">
        <v>1</v>
      </c>
      <c r="B5" s="6">
        <v>45131</v>
      </c>
      <c r="C5" t="s">
        <v>19</v>
      </c>
      <c r="D5" s="7">
        <v>175</v>
      </c>
      <c r="E5">
        <v>2023</v>
      </c>
    </row>
    <row r="6" spans="1:8" x14ac:dyDescent="0.25">
      <c r="A6" s="2" t="s">
        <v>1</v>
      </c>
      <c r="B6" s="6">
        <v>45131</v>
      </c>
      <c r="C6" t="s">
        <v>20</v>
      </c>
      <c r="D6" s="7">
        <v>173.8</v>
      </c>
      <c r="E6">
        <v>2023</v>
      </c>
    </row>
    <row r="7" spans="1:8" x14ac:dyDescent="0.25">
      <c r="A7" s="2" t="s">
        <v>1</v>
      </c>
      <c r="B7" s="6">
        <v>45131</v>
      </c>
      <c r="C7" t="s">
        <v>21</v>
      </c>
      <c r="D7" s="7">
        <v>378</v>
      </c>
      <c r="E7">
        <v>2023</v>
      </c>
    </row>
    <row r="8" spans="1:8" x14ac:dyDescent="0.25">
      <c r="A8" s="2" t="s">
        <v>1</v>
      </c>
      <c r="B8" s="6">
        <v>45131</v>
      </c>
      <c r="C8" t="s">
        <v>21</v>
      </c>
      <c r="D8" s="7">
        <v>378</v>
      </c>
      <c r="E8">
        <v>2023</v>
      </c>
    </row>
    <row r="9" spans="1:8" x14ac:dyDescent="0.25">
      <c r="A9" s="2" t="s">
        <v>1</v>
      </c>
      <c r="B9" s="6">
        <v>45131</v>
      </c>
      <c r="C9" t="s">
        <v>21</v>
      </c>
      <c r="D9" s="7">
        <v>378</v>
      </c>
      <c r="E9">
        <v>2023</v>
      </c>
    </row>
    <row r="10" spans="1:8" x14ac:dyDescent="0.25">
      <c r="A10" s="2" t="s">
        <v>1</v>
      </c>
      <c r="B10" s="6">
        <v>45131</v>
      </c>
      <c r="C10" t="s">
        <v>22</v>
      </c>
      <c r="D10" s="7">
        <v>294</v>
      </c>
      <c r="E10">
        <v>2023</v>
      </c>
    </row>
    <row r="11" spans="1:8" x14ac:dyDescent="0.25">
      <c r="A11" s="2" t="s">
        <v>1</v>
      </c>
      <c r="B11" s="6">
        <v>45131</v>
      </c>
      <c r="C11" t="s">
        <v>21</v>
      </c>
      <c r="D11" s="7">
        <v>189</v>
      </c>
      <c r="E11">
        <v>2023</v>
      </c>
    </row>
    <row r="12" spans="1:8" x14ac:dyDescent="0.25">
      <c r="A12" s="2" t="s">
        <v>1</v>
      </c>
      <c r="B12" s="6">
        <v>45131</v>
      </c>
      <c r="C12" t="s">
        <v>21</v>
      </c>
      <c r="D12" s="7">
        <v>378</v>
      </c>
      <c r="E12">
        <v>2023</v>
      </c>
    </row>
    <row r="13" spans="1:8" x14ac:dyDescent="0.25">
      <c r="A13" s="2" t="s">
        <v>1</v>
      </c>
      <c r="B13" s="6">
        <v>45131</v>
      </c>
      <c r="C13" t="s">
        <v>21</v>
      </c>
      <c r="D13" s="7">
        <v>378</v>
      </c>
      <c r="E13">
        <v>2023</v>
      </c>
    </row>
    <row r="14" spans="1:8" x14ac:dyDescent="0.25">
      <c r="A14" s="2" t="s">
        <v>1</v>
      </c>
      <c r="B14" s="6">
        <v>45181</v>
      </c>
      <c r="C14" t="s">
        <v>21</v>
      </c>
      <c r="D14" s="7">
        <v>378</v>
      </c>
      <c r="E14">
        <v>2023</v>
      </c>
      <c r="H14" s="2"/>
    </row>
    <row r="15" spans="1:8" x14ac:dyDescent="0.25">
      <c r="A15" s="2" t="s">
        <v>1</v>
      </c>
      <c r="B15" s="6">
        <v>45181</v>
      </c>
      <c r="C15" t="s">
        <v>21</v>
      </c>
      <c r="D15" s="7">
        <v>378</v>
      </c>
      <c r="E15">
        <v>2023</v>
      </c>
      <c r="H15" s="2"/>
    </row>
    <row r="16" spans="1:8" x14ac:dyDescent="0.25">
      <c r="A16" s="2" t="s">
        <v>1</v>
      </c>
      <c r="B16" s="6">
        <v>45181</v>
      </c>
      <c r="C16" t="s">
        <v>20</v>
      </c>
      <c r="D16" s="7">
        <v>540</v>
      </c>
      <c r="E16">
        <v>2023</v>
      </c>
    </row>
    <row r="17" spans="1:8" x14ac:dyDescent="0.25">
      <c r="A17" s="2" t="s">
        <v>1</v>
      </c>
      <c r="B17" s="6">
        <v>45181</v>
      </c>
      <c r="C17" t="s">
        <v>22</v>
      </c>
      <c r="D17" s="7">
        <v>567</v>
      </c>
      <c r="E17">
        <v>2023</v>
      </c>
    </row>
    <row r="18" spans="1:8" x14ac:dyDescent="0.25">
      <c r="A18" s="2" t="s">
        <v>1</v>
      </c>
      <c r="B18" s="6">
        <v>45181</v>
      </c>
      <c r="C18" t="s">
        <v>22</v>
      </c>
      <c r="D18" s="7">
        <v>378</v>
      </c>
      <c r="E18">
        <v>2023</v>
      </c>
    </row>
    <row r="19" spans="1:8" x14ac:dyDescent="0.25">
      <c r="A19" s="2" t="s">
        <v>1</v>
      </c>
      <c r="B19" s="6">
        <v>45198</v>
      </c>
      <c r="C19" t="s">
        <v>12</v>
      </c>
      <c r="D19" s="7">
        <v>607.5</v>
      </c>
      <c r="E19">
        <v>2023</v>
      </c>
      <c r="H19" s="2"/>
    </row>
    <row r="20" spans="1:8" x14ac:dyDescent="0.25">
      <c r="A20" s="2" t="s">
        <v>1</v>
      </c>
      <c r="B20" s="6">
        <v>45205</v>
      </c>
      <c r="C20" t="s">
        <v>12</v>
      </c>
      <c r="D20" s="7">
        <v>1031</v>
      </c>
      <c r="E20">
        <v>2023</v>
      </c>
      <c r="H20" s="2"/>
    </row>
    <row r="21" spans="1:8" x14ac:dyDescent="0.25">
      <c r="A21" s="2" t="s">
        <v>1</v>
      </c>
      <c r="B21" s="6">
        <v>45210</v>
      </c>
      <c r="C21" t="s">
        <v>14</v>
      </c>
      <c r="D21" s="7">
        <v>346.25</v>
      </c>
      <c r="E21">
        <v>2023</v>
      </c>
    </row>
    <row r="22" spans="1:8" x14ac:dyDescent="0.25">
      <c r="A22" s="2" t="s">
        <v>1</v>
      </c>
      <c r="B22" s="6">
        <v>45058</v>
      </c>
      <c r="C22" t="s">
        <v>12</v>
      </c>
      <c r="D22" s="7">
        <v>378</v>
      </c>
      <c r="E22">
        <v>2023</v>
      </c>
    </row>
    <row r="23" spans="1:8" x14ac:dyDescent="0.25">
      <c r="A23" s="2" t="s">
        <v>1</v>
      </c>
      <c r="B23" s="6">
        <v>45065</v>
      </c>
      <c r="C23" t="s">
        <v>12</v>
      </c>
      <c r="D23" s="7">
        <v>567</v>
      </c>
      <c r="E23">
        <v>2023</v>
      </c>
    </row>
    <row r="24" spans="1:8" x14ac:dyDescent="0.25">
      <c r="A24" s="2" t="s">
        <v>1</v>
      </c>
      <c r="B24" s="6">
        <v>45114</v>
      </c>
      <c r="C24" t="s">
        <v>12</v>
      </c>
      <c r="D24" s="7">
        <v>378</v>
      </c>
      <c r="E24">
        <v>2023</v>
      </c>
    </row>
    <row r="25" spans="1:8" x14ac:dyDescent="0.25">
      <c r="A25" s="2" t="s">
        <v>1</v>
      </c>
      <c r="B25" s="6">
        <v>45121</v>
      </c>
      <c r="C25" t="s">
        <v>12</v>
      </c>
      <c r="D25" s="7">
        <v>378</v>
      </c>
      <c r="E25">
        <v>2023</v>
      </c>
    </row>
    <row r="26" spans="1:8" x14ac:dyDescent="0.25">
      <c r="A26" s="2" t="s">
        <v>1</v>
      </c>
      <c r="B26" s="6">
        <v>45184</v>
      </c>
      <c r="C26" t="s">
        <v>12</v>
      </c>
      <c r="D26" s="7">
        <v>480</v>
      </c>
      <c r="E26">
        <v>2023</v>
      </c>
      <c r="H26" s="2"/>
    </row>
    <row r="27" spans="1:8" x14ac:dyDescent="0.25">
      <c r="A27" s="2" t="s">
        <v>1</v>
      </c>
      <c r="B27" s="6">
        <v>45191</v>
      </c>
      <c r="C27" t="s">
        <v>12</v>
      </c>
      <c r="D27" s="7">
        <v>836</v>
      </c>
      <c r="E27">
        <v>2023</v>
      </c>
      <c r="H27" s="2"/>
    </row>
    <row r="28" spans="1:8" x14ac:dyDescent="0.25">
      <c r="A28" s="2" t="s">
        <v>1</v>
      </c>
      <c r="B28" s="6">
        <v>45212</v>
      </c>
      <c r="C28" t="s">
        <v>12</v>
      </c>
      <c r="D28" s="7">
        <v>675</v>
      </c>
      <c r="E28">
        <v>2023</v>
      </c>
      <c r="H28" s="2"/>
    </row>
    <row r="29" spans="1:8" x14ac:dyDescent="0.25">
      <c r="A29" s="2" t="s">
        <v>1</v>
      </c>
      <c r="B29" s="6">
        <v>45217</v>
      </c>
      <c r="C29" t="s">
        <v>14</v>
      </c>
      <c r="D29" s="7">
        <v>161.56</v>
      </c>
      <c r="E29">
        <v>2023</v>
      </c>
      <c r="H29" s="2"/>
    </row>
    <row r="30" spans="1:8" x14ac:dyDescent="0.25">
      <c r="A30" s="2" t="s">
        <v>1</v>
      </c>
      <c r="B30" s="6">
        <v>45219</v>
      </c>
      <c r="C30" t="s">
        <v>12</v>
      </c>
      <c r="D30" s="7">
        <v>508.85</v>
      </c>
      <c r="E30">
        <v>2023</v>
      </c>
      <c r="H30" s="2"/>
    </row>
    <row r="31" spans="1:8" x14ac:dyDescent="0.25">
      <c r="A31" s="2" t="s">
        <v>1</v>
      </c>
      <c r="B31" s="6">
        <v>45240</v>
      </c>
      <c r="C31" t="s">
        <v>12</v>
      </c>
      <c r="D31" s="7">
        <v>1436</v>
      </c>
      <c r="E31">
        <v>2023</v>
      </c>
      <c r="H31" s="2"/>
    </row>
    <row r="32" spans="1:8" x14ac:dyDescent="0.25">
      <c r="A32" s="2" t="s">
        <v>1</v>
      </c>
      <c r="B32" s="6">
        <v>45247</v>
      </c>
      <c r="C32" t="s">
        <v>12</v>
      </c>
      <c r="D32" s="7">
        <v>1522</v>
      </c>
      <c r="E32">
        <v>2023</v>
      </c>
    </row>
    <row r="33" spans="1:5" x14ac:dyDescent="0.25">
      <c r="A33" s="2" t="s">
        <v>1</v>
      </c>
      <c r="B33" s="6">
        <v>45254</v>
      </c>
      <c r="C33" t="s">
        <v>12</v>
      </c>
      <c r="D33" s="7">
        <v>1565</v>
      </c>
      <c r="E33">
        <v>2023</v>
      </c>
    </row>
    <row r="34" spans="1:5" x14ac:dyDescent="0.25">
      <c r="A34" s="2" t="s">
        <v>1</v>
      </c>
      <c r="B34" s="6">
        <v>45261</v>
      </c>
      <c r="C34" t="s">
        <v>12</v>
      </c>
      <c r="D34" s="7">
        <v>1743</v>
      </c>
      <c r="E34">
        <v>2023</v>
      </c>
    </row>
    <row r="35" spans="1:5" x14ac:dyDescent="0.25">
      <c r="A35" s="2" t="s">
        <v>1</v>
      </c>
      <c r="B35" s="6">
        <v>45268</v>
      </c>
      <c r="C35" t="s">
        <v>12</v>
      </c>
      <c r="D35" s="7">
        <v>1921</v>
      </c>
      <c r="E35">
        <v>2023</v>
      </c>
    </row>
    <row r="36" spans="1:5" x14ac:dyDescent="0.25">
      <c r="A36" s="2" t="s">
        <v>1</v>
      </c>
      <c r="B36" s="6">
        <v>45282</v>
      </c>
      <c r="C36" t="s">
        <v>12</v>
      </c>
      <c r="D36" s="7">
        <v>270</v>
      </c>
      <c r="E36">
        <v>2023</v>
      </c>
    </row>
    <row r="37" spans="1:5" x14ac:dyDescent="0.25">
      <c r="A37" s="2" t="s">
        <v>1</v>
      </c>
      <c r="B37" s="6">
        <v>45233</v>
      </c>
      <c r="C37" t="s">
        <v>12</v>
      </c>
      <c r="D37" s="7">
        <v>1436</v>
      </c>
      <c r="E37">
        <v>2023</v>
      </c>
    </row>
    <row r="38" spans="1:5" x14ac:dyDescent="0.25">
      <c r="A38" s="2" t="s">
        <v>1</v>
      </c>
      <c r="B38" s="6">
        <v>45275</v>
      </c>
      <c r="C38" t="s">
        <v>12</v>
      </c>
      <c r="D38" s="7">
        <v>1565</v>
      </c>
      <c r="E38">
        <v>2023</v>
      </c>
    </row>
    <row r="39" spans="1:5" x14ac:dyDescent="0.25">
      <c r="A39" s="2" t="s">
        <v>1</v>
      </c>
      <c r="B39" s="6">
        <v>45303</v>
      </c>
      <c r="C39" t="s">
        <v>12</v>
      </c>
      <c r="D39" s="7">
        <v>356</v>
      </c>
      <c r="E39">
        <v>2023</v>
      </c>
    </row>
    <row r="40" spans="1:5" x14ac:dyDescent="0.25">
      <c r="A40" s="2" t="s">
        <v>1</v>
      </c>
      <c r="B40" s="6">
        <v>45310</v>
      </c>
      <c r="C40" t="s">
        <v>12</v>
      </c>
      <c r="D40" s="7">
        <v>890</v>
      </c>
      <c r="E40">
        <v>2023</v>
      </c>
    </row>
    <row r="41" spans="1:5" x14ac:dyDescent="0.25">
      <c r="A41" s="2" t="s">
        <v>1</v>
      </c>
      <c r="B41" s="6">
        <v>45317</v>
      </c>
      <c r="C41" t="s">
        <v>12</v>
      </c>
      <c r="D41" s="7">
        <v>890</v>
      </c>
      <c r="E41">
        <v>2023</v>
      </c>
    </row>
    <row r="42" spans="1:5" x14ac:dyDescent="0.25">
      <c r="A42" s="2" t="s">
        <v>1</v>
      </c>
      <c r="B42" s="6">
        <v>45331</v>
      </c>
      <c r="C42" t="s">
        <v>12</v>
      </c>
      <c r="D42" s="7">
        <v>378</v>
      </c>
      <c r="E42">
        <v>2023</v>
      </c>
    </row>
    <row r="43" spans="1:5" x14ac:dyDescent="0.25">
      <c r="A43" s="2" t="s">
        <v>1</v>
      </c>
      <c r="B43" s="6">
        <v>45331</v>
      </c>
      <c r="C43" t="s">
        <v>12</v>
      </c>
      <c r="D43" s="7">
        <v>890</v>
      </c>
      <c r="E43">
        <v>2023</v>
      </c>
    </row>
    <row r="44" spans="1:5" x14ac:dyDescent="0.25">
      <c r="A44" s="2" t="s">
        <v>2</v>
      </c>
      <c r="B44" s="6">
        <v>45093</v>
      </c>
      <c r="C44" t="s">
        <v>11</v>
      </c>
      <c r="D44" s="7">
        <v>392.2</v>
      </c>
      <c r="E44">
        <v>2023</v>
      </c>
    </row>
    <row r="45" spans="1:5" x14ac:dyDescent="0.25">
      <c r="A45" s="2" t="s">
        <v>2</v>
      </c>
      <c r="B45" s="6">
        <v>45107</v>
      </c>
      <c r="C45" t="s">
        <v>11</v>
      </c>
      <c r="D45" s="7">
        <v>145</v>
      </c>
      <c r="E45">
        <v>2023</v>
      </c>
    </row>
    <row r="46" spans="1:5" x14ac:dyDescent="0.25">
      <c r="A46" s="2" t="s">
        <v>2</v>
      </c>
      <c r="B46" s="6">
        <v>45114</v>
      </c>
      <c r="C46" t="s">
        <v>11</v>
      </c>
      <c r="D46" s="7">
        <v>145</v>
      </c>
      <c r="E46">
        <v>2023</v>
      </c>
    </row>
    <row r="47" spans="1:5" x14ac:dyDescent="0.25">
      <c r="A47" s="2" t="s">
        <v>2</v>
      </c>
      <c r="B47" s="6">
        <v>45121</v>
      </c>
      <c r="C47" t="s">
        <v>11</v>
      </c>
      <c r="D47" s="7">
        <v>145</v>
      </c>
      <c r="E47">
        <v>2023</v>
      </c>
    </row>
    <row r="48" spans="1:5" x14ac:dyDescent="0.25">
      <c r="A48" s="2" t="s">
        <v>2</v>
      </c>
      <c r="B48" s="6">
        <v>45128</v>
      </c>
      <c r="C48" t="s">
        <v>11</v>
      </c>
      <c r="D48" s="7">
        <v>145</v>
      </c>
      <c r="E48">
        <v>2023</v>
      </c>
    </row>
    <row r="49" spans="1:5" x14ac:dyDescent="0.25">
      <c r="A49" s="2" t="s">
        <v>2</v>
      </c>
      <c r="B49" s="6">
        <v>45317</v>
      </c>
      <c r="C49" t="s">
        <v>11</v>
      </c>
      <c r="D49" s="7">
        <v>117.67</v>
      </c>
      <c r="E49">
        <v>2023</v>
      </c>
    </row>
    <row r="50" spans="1:5" x14ac:dyDescent="0.25">
      <c r="A50" s="2" t="s">
        <v>3</v>
      </c>
      <c r="B50" s="6">
        <v>44988</v>
      </c>
      <c r="C50" t="s">
        <v>11</v>
      </c>
      <c r="D50" s="7">
        <v>180</v>
      </c>
      <c r="E50">
        <v>2023</v>
      </c>
    </row>
    <row r="51" spans="1:5" x14ac:dyDescent="0.25">
      <c r="A51" s="2" t="s">
        <v>3</v>
      </c>
      <c r="B51" s="6">
        <v>45191</v>
      </c>
      <c r="C51" t="s">
        <v>12</v>
      </c>
      <c r="D51" s="7">
        <v>555</v>
      </c>
      <c r="E51">
        <v>2023</v>
      </c>
    </row>
    <row r="52" spans="1:5" x14ac:dyDescent="0.25">
      <c r="A52" s="2" t="s">
        <v>3</v>
      </c>
      <c r="B52" s="6">
        <v>45198</v>
      </c>
      <c r="C52" t="s">
        <v>12</v>
      </c>
      <c r="D52" s="7">
        <v>290</v>
      </c>
      <c r="E52">
        <v>2023</v>
      </c>
    </row>
    <row r="53" spans="1:5" x14ac:dyDescent="0.25">
      <c r="A53" s="2" t="s">
        <v>3</v>
      </c>
      <c r="B53" s="6">
        <v>45212</v>
      </c>
      <c r="C53" t="s">
        <v>12</v>
      </c>
      <c r="D53" s="7">
        <v>179</v>
      </c>
      <c r="E53">
        <v>2023</v>
      </c>
    </row>
    <row r="54" spans="1:5" x14ac:dyDescent="0.25">
      <c r="A54" s="2" t="s">
        <v>3</v>
      </c>
      <c r="B54" s="6">
        <v>45254</v>
      </c>
      <c r="C54" t="s">
        <v>12</v>
      </c>
      <c r="D54" s="7">
        <v>370</v>
      </c>
      <c r="E54">
        <v>2023</v>
      </c>
    </row>
    <row r="55" spans="1:5" x14ac:dyDescent="0.25">
      <c r="A55" s="2" t="s">
        <v>3</v>
      </c>
      <c r="B55" s="6">
        <v>45261</v>
      </c>
      <c r="C55" t="s">
        <v>12</v>
      </c>
      <c r="D55" s="7">
        <v>185</v>
      </c>
      <c r="E55">
        <v>2023</v>
      </c>
    </row>
    <row r="56" spans="1:5" x14ac:dyDescent="0.25">
      <c r="A56" s="2" t="s">
        <v>3</v>
      </c>
      <c r="B56" s="6">
        <v>45247</v>
      </c>
      <c r="C56" t="s">
        <v>12</v>
      </c>
      <c r="D56" s="7">
        <v>370</v>
      </c>
      <c r="E56">
        <v>2023</v>
      </c>
    </row>
    <row r="57" spans="1:5" x14ac:dyDescent="0.25">
      <c r="A57" s="2" t="s">
        <v>3</v>
      </c>
      <c r="B57" s="6">
        <v>45345</v>
      </c>
      <c r="C57" t="s">
        <v>12</v>
      </c>
      <c r="D57" s="7">
        <v>925</v>
      </c>
      <c r="E57">
        <v>2023</v>
      </c>
    </row>
    <row r="58" spans="1:5" x14ac:dyDescent="0.25">
      <c r="A58" s="2" t="s">
        <v>3</v>
      </c>
      <c r="B58" s="6">
        <v>45352</v>
      </c>
      <c r="C58" t="s">
        <v>12</v>
      </c>
      <c r="D58" s="7">
        <v>372</v>
      </c>
      <c r="E58">
        <v>2023</v>
      </c>
    </row>
    <row r="59" spans="1:5" x14ac:dyDescent="0.25">
      <c r="A59" s="2" t="s">
        <v>3</v>
      </c>
      <c r="B59" s="6">
        <v>45366</v>
      </c>
      <c r="C59" t="s">
        <v>12</v>
      </c>
      <c r="D59" s="7">
        <v>372</v>
      </c>
      <c r="E59">
        <v>2023</v>
      </c>
    </row>
    <row r="60" spans="1:5" x14ac:dyDescent="0.25">
      <c r="A60" s="2" t="s">
        <v>3</v>
      </c>
      <c r="B60" s="6">
        <v>45121</v>
      </c>
      <c r="C60" t="s">
        <v>11</v>
      </c>
      <c r="D60" s="5">
        <v>180</v>
      </c>
      <c r="E60">
        <v>2023</v>
      </c>
    </row>
    <row r="61" spans="1:5" x14ac:dyDescent="0.25">
      <c r="A61" s="2" t="s">
        <v>3</v>
      </c>
      <c r="B61" s="6">
        <v>45128</v>
      </c>
      <c r="C61" t="s">
        <v>12</v>
      </c>
      <c r="D61" s="5">
        <v>105</v>
      </c>
      <c r="E61">
        <v>2023</v>
      </c>
    </row>
    <row r="62" spans="1:5" x14ac:dyDescent="0.25">
      <c r="A62" s="2" t="s">
        <v>4</v>
      </c>
      <c r="B62" s="6">
        <v>45093</v>
      </c>
      <c r="C62" t="s">
        <v>11</v>
      </c>
      <c r="D62" s="7">
        <v>183.2</v>
      </c>
      <c r="E62">
        <v>2023</v>
      </c>
    </row>
    <row r="63" spans="1:5" x14ac:dyDescent="0.25">
      <c r="A63" s="2" t="s">
        <v>4</v>
      </c>
      <c r="B63" s="6">
        <v>45013</v>
      </c>
      <c r="C63" t="s">
        <v>16</v>
      </c>
      <c r="D63" s="7">
        <v>445</v>
      </c>
      <c r="E63">
        <v>2023</v>
      </c>
    </row>
    <row r="64" spans="1:5" x14ac:dyDescent="0.25">
      <c r="A64" s="2" t="s">
        <v>4</v>
      </c>
      <c r="B64" s="6">
        <v>45196</v>
      </c>
      <c r="C64" t="s">
        <v>16</v>
      </c>
      <c r="D64" s="7">
        <v>197</v>
      </c>
      <c r="E64">
        <v>2023</v>
      </c>
    </row>
    <row r="65" spans="1:7" x14ac:dyDescent="0.25">
      <c r="A65" s="2" t="s">
        <v>4</v>
      </c>
      <c r="B65" s="6">
        <v>45273</v>
      </c>
      <c r="C65" t="s">
        <v>16</v>
      </c>
      <c r="D65" s="7">
        <v>1050</v>
      </c>
      <c r="E65">
        <v>2023</v>
      </c>
      <c r="G65" s="2"/>
    </row>
    <row r="66" spans="1:7" x14ac:dyDescent="0.25">
      <c r="A66" s="2" t="s">
        <v>4</v>
      </c>
      <c r="B66" s="6">
        <v>45273</v>
      </c>
      <c r="C66" t="s">
        <v>17</v>
      </c>
      <c r="D66" s="7">
        <v>250.94</v>
      </c>
      <c r="E66">
        <v>2023</v>
      </c>
    </row>
    <row r="67" spans="1:7" x14ac:dyDescent="0.25">
      <c r="A67" s="2" t="s">
        <v>4</v>
      </c>
      <c r="B67" s="6">
        <v>45280</v>
      </c>
      <c r="C67" t="s">
        <v>17</v>
      </c>
      <c r="D67" s="7">
        <v>627.35</v>
      </c>
      <c r="E67">
        <v>2023</v>
      </c>
    </row>
    <row r="68" spans="1:7" x14ac:dyDescent="0.25">
      <c r="A68" s="2" t="s">
        <v>4</v>
      </c>
      <c r="B68" s="6">
        <v>45308</v>
      </c>
      <c r="C68" t="s">
        <v>16</v>
      </c>
      <c r="D68" s="7">
        <v>100</v>
      </c>
      <c r="E68">
        <v>2023</v>
      </c>
    </row>
    <row r="69" spans="1:7" x14ac:dyDescent="0.25">
      <c r="A69" s="2" t="s">
        <v>4</v>
      </c>
      <c r="B69" s="6">
        <v>45362</v>
      </c>
      <c r="C69" t="s">
        <v>16</v>
      </c>
      <c r="D69" s="10">
        <v>-100</v>
      </c>
      <c r="E69">
        <v>2023</v>
      </c>
    </row>
    <row r="70" spans="1:7" x14ac:dyDescent="0.25">
      <c r="A70" s="2" t="s">
        <v>4</v>
      </c>
      <c r="B70" s="6">
        <v>45281</v>
      </c>
      <c r="C70" t="s">
        <v>16</v>
      </c>
      <c r="D70" s="7">
        <v>199</v>
      </c>
      <c r="E70">
        <v>2023</v>
      </c>
    </row>
    <row r="71" spans="1:7" x14ac:dyDescent="0.25">
      <c r="A71" s="2" t="s">
        <v>4</v>
      </c>
      <c r="B71" s="6">
        <v>45287</v>
      </c>
      <c r="C71" t="s">
        <v>17</v>
      </c>
      <c r="D71" s="7">
        <v>376.41</v>
      </c>
      <c r="E71">
        <v>2023</v>
      </c>
    </row>
    <row r="72" spans="1:7" x14ac:dyDescent="0.25">
      <c r="A72" s="2"/>
      <c r="B72" s="6"/>
      <c r="D72" s="7"/>
    </row>
    <row r="73" spans="1:7" x14ac:dyDescent="0.25">
      <c r="D73" s="7">
        <f>SUM(D2:D71)</f>
        <v>35223.730000000003</v>
      </c>
    </row>
  </sheetData>
  <autoFilter ref="A1:E71" xr:uid="{56DC9B7E-355F-4AB9-92DA-8DEAC40908C0}"/>
  <sortState xmlns:xlrd2="http://schemas.microsoft.com/office/spreadsheetml/2017/richdata2" ref="A2:E71">
    <sortCondition ref="A2:A71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2324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2024-06-17T14:47:41Z</dcterms:created>
  <dcterms:modified xsi:type="dcterms:W3CDTF">2024-06-17T14:47:50Z</dcterms:modified>
  <cp:category/>
</cp:coreProperties>
</file>